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8245" windowHeight="12465"/>
  </bookViews>
  <sheets>
    <sheet name="台账表1" sheetId="3" r:id="rId1"/>
    <sheet name="进度表2" sheetId="1" r:id="rId2"/>
    <sheet name="销号表3" sheetId="4" r:id="rId3"/>
    <sheet name="成员签名表" sheetId="5" r:id="rId4"/>
    <sheet name="会议签到表" sheetId="6" r:id="rId5"/>
    <sheet name="Sheet2" sheetId="2" r:id="rId6"/>
    <sheet name="Sheet1" sheetId="7" r:id="rId7"/>
  </sheets>
  <definedNames>
    <definedName name="_xlnm._FilterDatabase" localSheetId="3" hidden="1">成员签名表!#REF!</definedName>
    <definedName name="_xlnm._FilterDatabase" localSheetId="4" hidden="1">会议签到表!#REF!</definedName>
    <definedName name="_xlnm._FilterDatabase" localSheetId="1" hidden="1">进度表2!$B$3:$H$4</definedName>
    <definedName name="_xlnm._FilterDatabase" localSheetId="0" hidden="1">台账表1!$B$3:$N$5</definedName>
    <definedName name="_xlnm._FilterDatabase" localSheetId="2" hidden="1">销号表3!$B$3:$E$4</definedName>
    <definedName name="_xlnm.Print_Area" localSheetId="0">台账表1!$A$2:$Z$17</definedName>
    <definedName name="_xlnm.Print_Titles" localSheetId="0">台账表1!$2:$4</definedName>
  </definedNames>
  <calcPr calcId="125725"/>
</workbook>
</file>

<file path=xl/calcChain.xml><?xml version="1.0" encoding="utf-8"?>
<calcChain xmlns="http://schemas.openxmlformats.org/spreadsheetml/2006/main">
  <c r="C19" i="2"/>
</calcChain>
</file>

<file path=xl/sharedStrings.xml><?xml version="1.0" encoding="utf-8"?>
<sst xmlns="http://schemas.openxmlformats.org/spreadsheetml/2006/main" count="307" uniqueCount="118">
  <si>
    <t>附件</t>
  </si>
  <si>
    <r>
      <rPr>
        <b/>
        <sz val="14"/>
        <color indexed="8"/>
        <rFont val="方正小标宋_GBK"/>
        <charset val="134"/>
      </rPr>
      <t xml:space="preserve">                    　　　　　　       </t>
    </r>
    <r>
      <rPr>
        <b/>
        <sz val="20"/>
        <color indexed="8"/>
        <rFont val="方正小标宋_GBK"/>
        <charset val="134"/>
      </rPr>
      <t>衡南县小水电清理整改问题核查工作台账表</t>
    </r>
  </si>
  <si>
    <t>序号</t>
  </si>
  <si>
    <t>电站
名称</t>
  </si>
  <si>
    <t>所在县（市、区）</t>
  </si>
  <si>
    <t>装机
容量
（Kw）</t>
  </si>
  <si>
    <t>年发电量（万kw.h）</t>
  </si>
  <si>
    <t>建设时间</t>
  </si>
  <si>
    <t>运行
状态</t>
  </si>
  <si>
    <r>
      <rPr>
        <sz val="10"/>
        <rFont val="宋体"/>
        <family val="3"/>
        <charset val="134"/>
      </rPr>
      <t>电站水库库容(万m</t>
    </r>
    <r>
      <rPr>
        <vertAlign val="superscript"/>
        <sz val="10"/>
        <rFont val="宋体"/>
        <family val="3"/>
        <charset val="134"/>
      </rPr>
      <t>3</t>
    </r>
    <r>
      <rPr>
        <sz val="10"/>
        <rFont val="宋体"/>
        <family val="3"/>
        <charset val="134"/>
      </rPr>
      <t>)</t>
    </r>
  </si>
  <si>
    <t>调节性能</t>
  </si>
  <si>
    <t>开发
方式</t>
  </si>
  <si>
    <t>综合利用功能</t>
  </si>
  <si>
    <t>是否涉生态红线</t>
  </si>
  <si>
    <t>是否履行有关审批(核准)</t>
  </si>
  <si>
    <t>生态环境影响情况</t>
  </si>
  <si>
    <t>综合评估
意见</t>
  </si>
  <si>
    <t>主要整改措施</t>
  </si>
  <si>
    <t>备注</t>
  </si>
  <si>
    <t>开工时间</t>
  </si>
  <si>
    <t>投产时间</t>
  </si>
  <si>
    <t>立项审批(核准)</t>
  </si>
  <si>
    <t>环境影响评价</t>
  </si>
  <si>
    <t>水资源论证（取水许可）</t>
  </si>
  <si>
    <t>土地预审</t>
  </si>
  <si>
    <t>林地征（占）用</t>
  </si>
  <si>
    <t>所在的保护区(地)名称</t>
  </si>
  <si>
    <t>所在功能区</t>
  </si>
  <si>
    <t>项目建设与保护区(地)设立的时间关系</t>
  </si>
  <si>
    <t>环境影响程度</t>
  </si>
  <si>
    <t>评估主要结论</t>
  </si>
  <si>
    <t>整改类型</t>
  </si>
  <si>
    <t>双板桥水库水电站</t>
  </si>
  <si>
    <t>衡南县</t>
  </si>
  <si>
    <t>运行</t>
  </si>
  <si>
    <t>年调节</t>
  </si>
  <si>
    <t>坝式</t>
  </si>
  <si>
    <t>灌溉、防洪、供水、发电</t>
  </si>
  <si>
    <t>否</t>
  </si>
  <si>
    <t>无要求</t>
  </si>
  <si>
    <t>未办理</t>
  </si>
  <si>
    <t>小</t>
  </si>
  <si>
    <t>未明确生态流量取值，无专门的生态流量泄放设施，未安装流量计、水位计、摄像头、通讯网络等监测设备，不能满足生态流量监测要求，生态环境影响评估为不满足要求；立项审批、环境影响评价、土地预审未做要求（合理缺项），水资源论证（取水许可）未办理，合法合规评估为不合格；安全运行评估为满足要求。综合评估结论，本电站划为整改类。</t>
  </si>
  <si>
    <t>整改</t>
  </si>
  <si>
    <t>国有资产</t>
  </si>
  <si>
    <t>龙溪桥水库水电站</t>
  </si>
  <si>
    <t>1977.10</t>
  </si>
  <si>
    <t>未明确生态流量取值，无专门的生态流量泄放设施，未安装流量计、水位计、摄像头、通讯网络等监测设备，不能满足生态流量监测要求，生态环境影响评估为不满足要求；立项审批、环境影响评价、土地预审未做要求（合理缺项）、水资源论证（取水许可）未办理，合法合规评估为不合格；安全运行评估为满足要求。综合评估结论，本电站划为整改类。</t>
  </si>
  <si>
    <t>斗山桥水库水电站</t>
  </si>
  <si>
    <t>灌溉、防洪、发电</t>
  </si>
  <si>
    <t>是</t>
  </si>
  <si>
    <t>未明确生态流量取值，无专门的生态流量泄放设施，未安装流量计、水位计、摄像头、通讯网络等监测设备，不能满足生态流量监测要求，生态环境影响评估为不满足要求；立项审批、环境影响评未做要求（合理缺项），水资源论证（取水许可）未办理，有土地使用证（国土部门审批文号：衡国用（95） 字第CD-95030号），合法合规评估为不合格；安全运行评估为满足要求。综合评估结论，本电站划为整改类。</t>
  </si>
  <si>
    <t>冠市水轮泵水电站</t>
  </si>
  <si>
    <t>无调节</t>
  </si>
  <si>
    <t>灌溉、发电</t>
  </si>
  <si>
    <t>石湾水轮泵水电站</t>
  </si>
  <si>
    <t>敏东水电站</t>
  </si>
  <si>
    <t>引水式</t>
  </si>
  <si>
    <t>白水二级电站</t>
  </si>
  <si>
    <t>沿途发电站</t>
  </si>
  <si>
    <t>灌溉、供水、发电</t>
  </si>
  <si>
    <t>铜滩电站</t>
  </si>
  <si>
    <t>马水水电站</t>
  </si>
  <si>
    <t>石滩水电站</t>
  </si>
  <si>
    <t>停运</t>
  </si>
  <si>
    <t>未明确生态流量取值，无专门的生态流量泄放设施，未安装流量计、水位计、摄像头、通讯网络等监测设备，不能满足生态流量监测要求，生态环境影响评估为不满足要求；立项审批、环境影响评价、土地预审未做要求（合理缺项），水资源论证（取水许可）未办理，合法合规评估为不合格；安全运行评估为不满足要求。综合评估结论，本电站划为退出类。</t>
  </si>
  <si>
    <t>退出</t>
  </si>
  <si>
    <t>双江水电站</t>
  </si>
  <si>
    <t>栗江镇发电站</t>
  </si>
  <si>
    <t>1977.12</t>
  </si>
  <si>
    <t>废弃</t>
  </si>
  <si>
    <r>
      <rPr>
        <b/>
        <sz val="14"/>
        <color indexed="8"/>
        <rFont val="方正小标宋_GBK"/>
        <charset val="134"/>
      </rPr>
      <t xml:space="preserve">附件2                  </t>
    </r>
    <r>
      <rPr>
        <b/>
        <sz val="20"/>
        <color indexed="8"/>
        <rFont val="方正小标宋_GBK"/>
        <charset val="134"/>
      </rPr>
      <t xml:space="preserve"> 衡南县小水电清理整改工作进展季报表</t>
    </r>
  </si>
  <si>
    <r>
      <rPr>
        <sz val="11"/>
        <color indexed="8"/>
        <rFont val="等线"/>
        <family val="3"/>
        <charset val="134"/>
      </rPr>
      <t xml:space="preserve">     </t>
    </r>
    <r>
      <rPr>
        <sz val="11"/>
        <color indexed="8"/>
        <rFont val="宋体"/>
        <family val="3"/>
        <charset val="134"/>
      </rPr>
      <t>填报单位名称(盖章)：祁东县人民政府              单位负责人签字：                     填报人及联系方式：</t>
    </r>
  </si>
  <si>
    <t>调节
性能</t>
  </si>
  <si>
    <t>主要整改措施(含时间节点)</t>
  </si>
  <si>
    <t>工作进展</t>
  </si>
  <si>
    <t>说明：1.“开发方式”：填“坝式”、“引水式”、“混合式”。2.“运行状态”：填“运行”、“在建”、“停工”、“停产”、“废弃”、“拟建”。3.“调节性能”：填“无”、“日”、“周”、“月”、“季”、“年”、“多年”。4.“生态流量泄放设施”：填“有”、“无”。5.“生态流量监测设施”：填“有”、“无”，只要有生态流量监测设施，无论是否实现在线监测，均填“有”。6.“综合利用功能”：逐项填写“有”、“无”，如有其他综合利用功能，填写相应功能名称。7.“拟采取的整改措施”：填“立即退出”、“限期退出”、“整改”、“保留”。</t>
  </si>
  <si>
    <r>
      <rPr>
        <b/>
        <sz val="14"/>
        <color indexed="8"/>
        <rFont val="方正小标宋_GBK"/>
        <charset val="134"/>
      </rPr>
      <t xml:space="preserve">附件3              </t>
    </r>
    <r>
      <rPr>
        <b/>
        <sz val="20"/>
        <color indexed="8"/>
        <rFont val="方正小标宋_GBK"/>
        <charset val="134"/>
      </rPr>
      <t>衡南县小水电清理整改销号表</t>
    </r>
  </si>
  <si>
    <t>填报单位名称(盖章)：祁东县人民政府            填报人及联系方式：</t>
  </si>
  <si>
    <t>电站名称</t>
  </si>
  <si>
    <t>装机容量（Kw）</t>
  </si>
  <si>
    <t>是否可以验收销号</t>
  </si>
  <si>
    <t>验收组成员签字</t>
  </si>
  <si>
    <t>单位</t>
  </si>
  <si>
    <t>姓名</t>
  </si>
  <si>
    <t>水利局</t>
  </si>
  <si>
    <t>发展改革局</t>
  </si>
  <si>
    <t>生态环保局</t>
  </si>
  <si>
    <t>能源局</t>
  </si>
  <si>
    <t>市、县人民政府
负责人同志签字</t>
  </si>
  <si>
    <t xml:space="preserve"> 衡南县小水电项目综合评估成员签名表</t>
  </si>
  <si>
    <t>姓  名</t>
  </si>
  <si>
    <t>单位（全称）</t>
  </si>
  <si>
    <t>职务和职称</t>
  </si>
  <si>
    <t>签  字</t>
  </si>
  <si>
    <t xml:space="preserve"> 衡南县小水电清理整改工作会议签到表</t>
  </si>
  <si>
    <t xml:space="preserve">时间：         年      月     日 </t>
  </si>
  <si>
    <t>单       位</t>
  </si>
  <si>
    <t>联系方式</t>
  </si>
  <si>
    <t>衡南县小水电综合评估费用及单站整改方案编制费用   估 算 表</t>
  </si>
  <si>
    <t>项      目</t>
  </si>
  <si>
    <t>费用（万元）</t>
  </si>
  <si>
    <t>衡南县小水电综合评估报告</t>
  </si>
  <si>
    <t>双板桥水库水电站整改方案</t>
  </si>
  <si>
    <t>冠市水轮泵水电站整改方案</t>
  </si>
  <si>
    <t>石湾水轮泵水电站整改方案</t>
  </si>
  <si>
    <t>敏东水电站整改方案</t>
  </si>
  <si>
    <t>龙溪桥水库水电站整改方案</t>
  </si>
  <si>
    <t>白水二级电站整改方案</t>
  </si>
  <si>
    <t>斗山桥水库水电站整改方案</t>
  </si>
  <si>
    <t>沿途村水电站整改方案</t>
  </si>
  <si>
    <t>铜滩电站整改方案</t>
  </si>
  <si>
    <t>石滩水电站整改方案</t>
  </si>
  <si>
    <t>马水水电站整改方案</t>
  </si>
  <si>
    <t>双江水电站整改方案</t>
  </si>
  <si>
    <t>栗江镇发电站整改方案</t>
  </si>
  <si>
    <t>办公费</t>
  </si>
  <si>
    <t>合  计</t>
  </si>
</sst>
</file>

<file path=xl/styles.xml><?xml version="1.0" encoding="utf-8"?>
<styleSheet xmlns="http://schemas.openxmlformats.org/spreadsheetml/2006/main">
  <numFmts count="2">
    <numFmt numFmtId="176" formatCode="0_);[Red]\(0\)"/>
    <numFmt numFmtId="177" formatCode="0.00_ "/>
  </numFmts>
  <fonts count="33">
    <font>
      <sz val="11"/>
      <color theme="1"/>
      <name val="等线"/>
      <charset val="134"/>
    </font>
    <font>
      <b/>
      <sz val="18"/>
      <color indexed="8"/>
      <name val="等线"/>
      <charset val="134"/>
    </font>
    <font>
      <sz val="16"/>
      <color indexed="8"/>
      <name val="等线"/>
      <charset val="134"/>
    </font>
    <font>
      <sz val="16"/>
      <name val="宋体"/>
      <charset val="134"/>
    </font>
    <font>
      <sz val="16"/>
      <color indexed="8"/>
      <name val="宋体"/>
      <charset val="134"/>
    </font>
    <font>
      <sz val="12"/>
      <color indexed="8"/>
      <name val="等线"/>
      <charset val="134"/>
    </font>
    <font>
      <sz val="18"/>
      <color indexed="8"/>
      <name val="方正小标宋_GBK"/>
      <charset val="134"/>
    </font>
    <font>
      <b/>
      <sz val="18"/>
      <color indexed="8"/>
      <name val="方正小标宋_GBK"/>
      <charset val="134"/>
    </font>
    <font>
      <sz val="12"/>
      <color indexed="8"/>
      <name val="方正小标宋_GBK"/>
      <charset val="134"/>
    </font>
    <font>
      <sz val="14"/>
      <color indexed="8"/>
      <name val="宋体"/>
      <family val="3"/>
      <charset val="134"/>
    </font>
    <font>
      <sz val="12"/>
      <color indexed="8"/>
      <name val="宋体"/>
      <family val="3"/>
      <charset val="134"/>
    </font>
    <font>
      <b/>
      <sz val="14"/>
      <color indexed="8"/>
      <name val="方正小标宋_GBK"/>
      <charset val="134"/>
    </font>
    <font>
      <sz val="14"/>
      <color indexed="8"/>
      <name val="等线"/>
      <family val="3"/>
      <charset val="134"/>
    </font>
    <font>
      <sz val="14"/>
      <name val="宋体"/>
      <family val="3"/>
      <charset val="134"/>
    </font>
    <font>
      <sz val="14"/>
      <name val="等线"/>
      <family val="3"/>
      <charset val="134"/>
    </font>
    <font>
      <sz val="11"/>
      <name val="等线"/>
      <family val="3"/>
      <charset val="134"/>
    </font>
    <font>
      <sz val="10"/>
      <name val="宋体"/>
      <family val="3"/>
      <charset val="134"/>
    </font>
    <font>
      <sz val="10"/>
      <name val="黑体"/>
      <family val="3"/>
      <charset val="134"/>
    </font>
    <font>
      <sz val="10"/>
      <name val="Times New Roman"/>
      <family val="1"/>
    </font>
    <font>
      <sz val="14"/>
      <color indexed="8"/>
      <name val="仿宋_GB2312"/>
      <charset val="134"/>
    </font>
    <font>
      <sz val="11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10"/>
      <name val="等线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Times New Roman"/>
      <family val="1"/>
    </font>
    <font>
      <b/>
      <sz val="18"/>
      <color indexed="10"/>
      <name val="方正小标宋_GBK"/>
      <charset val="134"/>
    </font>
    <font>
      <sz val="10"/>
      <color indexed="10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b/>
      <sz val="20"/>
      <color indexed="8"/>
      <name val="方正小标宋_GBK"/>
      <charset val="134"/>
    </font>
    <font>
      <sz val="11"/>
      <color indexed="8"/>
      <name val="等线"/>
      <family val="3"/>
      <charset val="134"/>
    </font>
    <font>
      <vertAlign val="superscript"/>
      <sz val="10"/>
      <name val="宋体"/>
      <family val="3"/>
      <charset val="134"/>
    </font>
    <font>
      <sz val="9"/>
      <name val="等线"/>
      <family val="3"/>
      <charset val="13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2">
    <xf numFmtId="0" fontId="0" fillId="0" borderId="0"/>
    <xf numFmtId="0" fontId="28" fillId="0" borderId="0" applyProtection="0"/>
  </cellStyleXfs>
  <cellXfs count="98">
    <xf numFmtId="0" fontId="0" fillId="0" borderId="0" xfId="0"/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3" fillId="0" borderId="1" xfId="1" applyFont="1" applyBorder="1" applyAlignment="1" applyProtection="1">
      <alignment horizontal="left" vertical="center" wrapText="1"/>
    </xf>
    <xf numFmtId="0" fontId="4" fillId="0" borderId="1" xfId="1" applyFont="1" applyBorder="1" applyAlignment="1" applyProtection="1">
      <alignment horizontal="left" vertical="center" wrapText="1"/>
    </xf>
    <xf numFmtId="0" fontId="0" fillId="0" borderId="0" xfId="0" applyBorder="1"/>
    <xf numFmtId="0" fontId="5" fillId="0" borderId="0" xfId="0" applyFont="1"/>
    <xf numFmtId="0" fontId="0" fillId="0" borderId="0" xfId="0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wrapText="1"/>
    </xf>
    <xf numFmtId="0" fontId="7" fillId="0" borderId="0" xfId="0" applyFont="1" applyAlignment="1">
      <alignment vertical="center"/>
    </xf>
    <xf numFmtId="0" fontId="0" fillId="0" borderId="0" xfId="0" applyFill="1"/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 wrapText="1"/>
    </xf>
    <xf numFmtId="0" fontId="15" fillId="0" borderId="0" xfId="0" applyFont="1" applyFill="1"/>
    <xf numFmtId="0" fontId="16" fillId="0" borderId="1" xfId="0" applyFont="1" applyFill="1" applyBorder="1" applyAlignment="1">
      <alignment horizontal="center" vertical="center" wrapText="1"/>
    </xf>
    <xf numFmtId="0" fontId="16" fillId="0" borderId="6" xfId="0" applyFont="1" applyFill="1" applyBorder="1" applyAlignment="1">
      <alignment horizontal="center" vertical="center" wrapText="1"/>
    </xf>
    <xf numFmtId="0" fontId="16" fillId="0" borderId="6" xfId="0" applyFont="1" applyFill="1" applyBorder="1" applyAlignment="1">
      <alignment horizontal="center" vertical="center" wrapText="1" shrinkToFit="1"/>
    </xf>
    <xf numFmtId="0" fontId="0" fillId="0" borderId="1" xfId="0" applyBorder="1" applyAlignment="1">
      <alignment horizontal="center" vertical="center"/>
    </xf>
    <xf numFmtId="0" fontId="17" fillId="0" borderId="1" xfId="0" applyFont="1" applyFill="1" applyBorder="1" applyAlignment="1">
      <alignment horizontal="left" vertical="center" wrapText="1" shrinkToFit="1"/>
    </xf>
    <xf numFmtId="0" fontId="18" fillId="0" borderId="1" xfId="0" applyFont="1" applyFill="1" applyBorder="1" applyAlignment="1">
      <alignment horizontal="center" vertical="center" shrinkToFit="1"/>
    </xf>
    <xf numFmtId="0" fontId="0" fillId="0" borderId="1" xfId="0" applyBorder="1"/>
    <xf numFmtId="0" fontId="0" fillId="0" borderId="6" xfId="0" applyBorder="1" applyAlignment="1">
      <alignment horizontal="center" vertical="center"/>
    </xf>
    <xf numFmtId="0" fontId="0" fillId="0" borderId="6" xfId="0" applyBorder="1"/>
    <xf numFmtId="0" fontId="16" fillId="0" borderId="9" xfId="0" applyFont="1" applyFill="1" applyBorder="1" applyAlignment="1">
      <alignment horizontal="center" vertical="center" wrapText="1"/>
    </xf>
    <xf numFmtId="0" fontId="20" fillId="0" borderId="0" xfId="0" applyFont="1" applyFill="1"/>
    <xf numFmtId="0" fontId="20" fillId="0" borderId="0" xfId="0" applyFont="1"/>
    <xf numFmtId="0" fontId="21" fillId="0" borderId="0" xfId="0" applyFont="1"/>
    <xf numFmtId="0" fontId="22" fillId="0" borderId="0" xfId="0" applyFont="1"/>
    <xf numFmtId="0" fontId="16" fillId="0" borderId="8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0" fontId="16" fillId="0" borderId="1" xfId="1" applyFont="1" applyBorder="1" applyAlignment="1" applyProtection="1">
      <alignment horizontal="left" vertical="center" wrapText="1"/>
    </xf>
    <xf numFmtId="0" fontId="16" fillId="0" borderId="1" xfId="0" applyFont="1" applyFill="1" applyBorder="1" applyAlignment="1">
      <alignment horizontal="left" vertical="center" wrapText="1" shrinkToFit="1"/>
    </xf>
    <xf numFmtId="0" fontId="16" fillId="0" borderId="1" xfId="1" applyFont="1" applyBorder="1" applyAlignment="1" applyProtection="1">
      <alignment horizontal="center" vertical="center" wrapText="1"/>
    </xf>
    <xf numFmtId="0" fontId="18" fillId="0" borderId="1" xfId="1" applyFont="1" applyBorder="1" applyAlignment="1" applyProtection="1">
      <alignment horizontal="center" vertical="center" wrapText="1"/>
    </xf>
    <xf numFmtId="177" fontId="16" fillId="0" borderId="1" xfId="0" applyNumberFormat="1" applyFont="1" applyFill="1" applyBorder="1" applyAlignment="1">
      <alignment horizontal="left" vertical="center" wrapText="1" shrinkToFit="1"/>
    </xf>
    <xf numFmtId="177" fontId="16" fillId="0" borderId="1" xfId="0" applyNumberFormat="1" applyFont="1" applyFill="1" applyBorder="1" applyAlignment="1">
      <alignment horizontal="center" vertical="center" shrinkToFit="1"/>
    </xf>
    <xf numFmtId="177" fontId="23" fillId="0" borderId="1" xfId="0" applyNumberFormat="1" applyFont="1" applyFill="1" applyBorder="1" applyAlignment="1">
      <alignment horizontal="center" vertical="center" shrinkToFit="1"/>
    </xf>
    <xf numFmtId="0" fontId="23" fillId="0" borderId="1" xfId="1" applyFont="1" applyBorder="1" applyAlignment="1" applyProtection="1">
      <alignment horizontal="left" vertical="center" wrapText="1"/>
    </xf>
    <xf numFmtId="0" fontId="23" fillId="0" borderId="1" xfId="0" applyFont="1" applyFill="1" applyBorder="1" applyAlignment="1">
      <alignment horizontal="left" vertical="center" wrapText="1" shrinkToFit="1"/>
    </xf>
    <xf numFmtId="0" fontId="23" fillId="0" borderId="1" xfId="1" applyFont="1" applyBorder="1" applyAlignment="1" applyProtection="1">
      <alignment horizontal="center" vertical="center" wrapText="1"/>
    </xf>
    <xf numFmtId="0" fontId="24" fillId="0" borderId="1" xfId="1" applyFont="1" applyBorder="1" applyAlignment="1" applyProtection="1">
      <alignment horizontal="center" vertical="center" wrapText="1"/>
    </xf>
    <xf numFmtId="177" fontId="23" fillId="0" borderId="1" xfId="0" applyNumberFormat="1" applyFont="1" applyFill="1" applyBorder="1" applyAlignment="1">
      <alignment horizontal="left" vertical="center" wrapText="1" shrinkToFit="1"/>
    </xf>
    <xf numFmtId="0" fontId="16" fillId="0" borderId="8" xfId="0" applyFont="1" applyFill="1" applyBorder="1" applyAlignment="1">
      <alignment vertical="center" wrapText="1"/>
    </xf>
    <xf numFmtId="0" fontId="16" fillId="0" borderId="12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 shrinkToFit="1"/>
    </xf>
    <xf numFmtId="0" fontId="16" fillId="0" borderId="1" xfId="0" applyFont="1" applyFill="1" applyBorder="1" applyAlignment="1">
      <alignment horizontal="center" vertical="center" wrapText="1" shrinkToFit="1"/>
    </xf>
    <xf numFmtId="176" fontId="16" fillId="0" borderId="1" xfId="0" applyNumberFormat="1" applyFont="1" applyFill="1" applyBorder="1" applyAlignment="1">
      <alignment horizontal="center" vertical="center" shrinkToFit="1"/>
    </xf>
    <xf numFmtId="176" fontId="23" fillId="0" borderId="1" xfId="0" applyNumberFormat="1" applyFont="1" applyFill="1" applyBorder="1" applyAlignment="1">
      <alignment horizontal="center" vertical="center" shrinkToFit="1"/>
    </xf>
    <xf numFmtId="0" fontId="23" fillId="0" borderId="1" xfId="0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center" vertical="center" shrinkToFit="1"/>
    </xf>
    <xf numFmtId="0" fontId="23" fillId="0" borderId="12" xfId="0" applyFont="1" applyFill="1" applyBorder="1" applyAlignment="1">
      <alignment horizontal="center" vertical="center" wrapText="1"/>
    </xf>
    <xf numFmtId="0" fontId="27" fillId="0" borderId="1" xfId="0" applyFont="1" applyFill="1" applyBorder="1" applyAlignment="1">
      <alignment horizontal="center" vertical="center" wrapText="1"/>
    </xf>
    <xf numFmtId="0" fontId="20" fillId="0" borderId="1" xfId="0" applyFont="1" applyBorder="1"/>
    <xf numFmtId="0" fontId="16" fillId="0" borderId="1" xfId="0" applyFont="1" applyFill="1" applyBorder="1" applyAlignment="1">
      <alignment vertical="center" wrapText="1" shrinkToFit="1"/>
    </xf>
    <xf numFmtId="0" fontId="20" fillId="0" borderId="6" xfId="0" applyFont="1" applyBorder="1"/>
    <xf numFmtId="0" fontId="21" fillId="0" borderId="1" xfId="0" applyFont="1" applyBorder="1"/>
    <xf numFmtId="0" fontId="16" fillId="0" borderId="6" xfId="0" applyFont="1" applyFill="1" applyBorder="1" applyAlignment="1">
      <alignment horizontal="center" vertical="center" wrapText="1" shrinkToFit="1"/>
    </xf>
    <xf numFmtId="0" fontId="16" fillId="0" borderId="8" xfId="0" applyFont="1" applyFill="1" applyBorder="1" applyAlignment="1">
      <alignment horizontal="center" vertical="center" wrapText="1" shrinkToFit="1"/>
    </xf>
    <xf numFmtId="0" fontId="16" fillId="0" borderId="6" xfId="0" applyFont="1" applyFill="1" applyBorder="1" applyAlignment="1">
      <alignment horizontal="center" vertical="center" wrapText="1"/>
    </xf>
    <xf numFmtId="0" fontId="16" fillId="0" borderId="8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25" fillId="0" borderId="0" xfId="0" applyFont="1" applyAlignment="1">
      <alignment horizontal="left" vertical="center"/>
    </xf>
    <xf numFmtId="0" fontId="16" fillId="0" borderId="1" xfId="0" applyFont="1" applyFill="1" applyBorder="1" applyAlignment="1">
      <alignment horizontal="center" vertical="center" wrapText="1"/>
    </xf>
    <xf numFmtId="0" fontId="26" fillId="0" borderId="1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left" vertical="center"/>
    </xf>
    <xf numFmtId="0" fontId="19" fillId="0" borderId="10" xfId="0" applyFont="1" applyBorder="1" applyAlignment="1">
      <alignment horizontal="left" vertical="center" wrapText="1"/>
    </xf>
    <xf numFmtId="0" fontId="19" fillId="0" borderId="10" xfId="0" applyFont="1" applyBorder="1" applyAlignment="1">
      <alignment horizontal="left" vertical="center"/>
    </xf>
    <xf numFmtId="0" fontId="19" fillId="0" borderId="0" xfId="0" applyFont="1" applyBorder="1" applyAlignment="1">
      <alignment horizontal="left" vertical="center"/>
    </xf>
    <xf numFmtId="0" fontId="13" fillId="0" borderId="3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3" fillId="0" borderId="5" xfId="0" applyFont="1" applyFill="1" applyBorder="1" applyAlignment="1">
      <alignment horizontal="center" vertical="center" wrapText="1"/>
    </xf>
    <xf numFmtId="0" fontId="12" fillId="0" borderId="9" xfId="0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12" fillId="0" borderId="11" xfId="0" applyFont="1" applyBorder="1" applyAlignment="1">
      <alignment horizontal="center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9" fillId="0" borderId="2" xfId="0" applyFont="1" applyBorder="1" applyAlignment="1">
      <alignment horizontal="left" vertical="center"/>
    </xf>
    <xf numFmtId="0" fontId="12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/>
    </xf>
    <xf numFmtId="0" fontId="1" fillId="0" borderId="0" xfId="0" applyFont="1" applyAlignment="1">
      <alignment horizontal="center" wrapText="1"/>
    </xf>
  </cellXfs>
  <cellStyles count="2">
    <cellStyle name="常规" xfId="0" builtinId="0"/>
    <cellStyle name="常规_Sheet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17"/>
  <sheetViews>
    <sheetView tabSelected="1" topLeftCell="A4" zoomScale="130" zoomScaleNormal="130" workbookViewId="0">
      <selection activeCell="Q5" sqref="Q5"/>
    </sheetView>
  </sheetViews>
  <sheetFormatPr defaultColWidth="9" defaultRowHeight="14.25"/>
  <cols>
    <col min="1" max="1" width="3.75" style="9" customWidth="1"/>
    <col min="2" max="2" width="5.5" customWidth="1"/>
    <col min="3" max="3" width="5.125" customWidth="1"/>
    <col min="4" max="5" width="6.375" style="1" customWidth="1"/>
    <col min="6" max="6" width="6.375" customWidth="1"/>
    <col min="7" max="7" width="7.25" customWidth="1"/>
    <col min="8" max="8" width="5.625" customWidth="1"/>
    <col min="9" max="10" width="5.75" customWidth="1"/>
    <col min="11" max="11" width="5.625" customWidth="1"/>
    <col min="12" max="12" width="6.25" customWidth="1"/>
    <col min="13" max="13" width="4.5" customWidth="1"/>
    <col min="14" max="14" width="6.125" customWidth="1"/>
    <col min="15" max="15" width="5.625" customWidth="1"/>
    <col min="16" max="16" width="6.25" customWidth="1"/>
    <col min="17" max="17" width="6.375" style="35" customWidth="1"/>
    <col min="18" max="18" width="6.375" customWidth="1"/>
    <col min="19" max="19" width="5.625" customWidth="1"/>
    <col min="20" max="20" width="4.25" customWidth="1"/>
    <col min="21" max="21" width="5.625" customWidth="1"/>
    <col min="22" max="22" width="5.375" customWidth="1"/>
    <col min="23" max="23" width="44.875" customWidth="1"/>
    <col min="24" max="24" width="4.125" customWidth="1"/>
    <col min="25" max="25" width="5.75" customWidth="1"/>
    <col min="26" max="26" width="5.25" customWidth="1"/>
  </cols>
  <sheetData>
    <row r="1" spans="1:26" ht="28.5" customHeight="1">
      <c r="A1" s="70" t="s">
        <v>0</v>
      </c>
      <c r="B1" s="70"/>
    </row>
    <row r="2" spans="1:26" ht="49.5" customHeight="1">
      <c r="A2" s="71" t="s">
        <v>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3"/>
      <c r="R2" s="72"/>
      <c r="S2" s="72"/>
      <c r="T2" s="72"/>
      <c r="U2" s="72"/>
      <c r="V2" s="72"/>
      <c r="W2" s="72"/>
      <c r="X2" s="72"/>
      <c r="Y2" s="72"/>
      <c r="Z2" s="72"/>
    </row>
    <row r="3" spans="1:26" s="21" customFormat="1" ht="31.5" customHeight="1">
      <c r="A3" s="74" t="s">
        <v>2</v>
      </c>
      <c r="B3" s="74" t="s">
        <v>3</v>
      </c>
      <c r="C3" s="68" t="s">
        <v>4</v>
      </c>
      <c r="D3" s="68" t="s">
        <v>5</v>
      </c>
      <c r="E3" s="68" t="s">
        <v>6</v>
      </c>
      <c r="F3" s="74" t="s">
        <v>7</v>
      </c>
      <c r="G3" s="74"/>
      <c r="H3" s="66" t="s">
        <v>8</v>
      </c>
      <c r="I3" s="66" t="s">
        <v>9</v>
      </c>
      <c r="J3" s="66" t="s">
        <v>10</v>
      </c>
      <c r="K3" s="66" t="s">
        <v>11</v>
      </c>
      <c r="L3" s="68" t="s">
        <v>12</v>
      </c>
      <c r="M3" s="68" t="s">
        <v>13</v>
      </c>
      <c r="N3" s="74" t="s">
        <v>14</v>
      </c>
      <c r="O3" s="74"/>
      <c r="P3" s="74"/>
      <c r="Q3" s="75"/>
      <c r="R3" s="74"/>
      <c r="S3" s="76" t="s">
        <v>15</v>
      </c>
      <c r="T3" s="77"/>
      <c r="U3" s="77"/>
      <c r="V3" s="78"/>
      <c r="W3" s="76" t="s">
        <v>16</v>
      </c>
      <c r="X3" s="77"/>
      <c r="Y3" s="68" t="s">
        <v>17</v>
      </c>
      <c r="Z3" s="66" t="s">
        <v>18</v>
      </c>
    </row>
    <row r="4" spans="1:26" s="32" customFormat="1" ht="103.5" customHeight="1">
      <c r="A4" s="74"/>
      <c r="B4" s="74"/>
      <c r="C4" s="69"/>
      <c r="D4" s="69"/>
      <c r="E4" s="69"/>
      <c r="F4" s="22" t="s">
        <v>19</v>
      </c>
      <c r="G4" s="22" t="s">
        <v>20</v>
      </c>
      <c r="H4" s="67"/>
      <c r="I4" s="67"/>
      <c r="J4" s="67"/>
      <c r="K4" s="67"/>
      <c r="L4" s="69"/>
      <c r="M4" s="69"/>
      <c r="N4" s="50" t="s">
        <v>21</v>
      </c>
      <c r="O4" s="36" t="s">
        <v>22</v>
      </c>
      <c r="P4" s="51" t="s">
        <v>23</v>
      </c>
      <c r="Q4" s="60" t="s">
        <v>24</v>
      </c>
      <c r="R4" s="51" t="s">
        <v>25</v>
      </c>
      <c r="S4" s="36" t="s">
        <v>26</v>
      </c>
      <c r="T4" s="36" t="s">
        <v>27</v>
      </c>
      <c r="U4" s="36" t="s">
        <v>28</v>
      </c>
      <c r="V4" s="36" t="s">
        <v>29</v>
      </c>
      <c r="W4" s="36" t="s">
        <v>30</v>
      </c>
      <c r="X4" s="36" t="s">
        <v>31</v>
      </c>
      <c r="Y4" s="69"/>
      <c r="Z4" s="67"/>
    </row>
    <row r="5" spans="1:26" s="33" customFormat="1" ht="105" customHeight="1">
      <c r="A5" s="37">
        <v>1</v>
      </c>
      <c r="B5" s="38" t="s">
        <v>32</v>
      </c>
      <c r="C5" s="39" t="s">
        <v>33</v>
      </c>
      <c r="D5" s="40">
        <v>560</v>
      </c>
      <c r="E5" s="40">
        <v>108</v>
      </c>
      <c r="F5" s="41">
        <v>1976.4</v>
      </c>
      <c r="G5" s="42">
        <v>1977.12</v>
      </c>
      <c r="H5" s="43" t="s">
        <v>34</v>
      </c>
      <c r="I5" s="41">
        <v>2150</v>
      </c>
      <c r="J5" s="40" t="s">
        <v>35</v>
      </c>
      <c r="K5" s="52" t="s">
        <v>36</v>
      </c>
      <c r="L5" s="22" t="s">
        <v>37</v>
      </c>
      <c r="M5" s="53" t="s">
        <v>38</v>
      </c>
      <c r="N5" s="54" t="s">
        <v>39</v>
      </c>
      <c r="O5" s="54" t="s">
        <v>39</v>
      </c>
      <c r="P5" s="54" t="s">
        <v>40</v>
      </c>
      <c r="Q5" s="54" t="s">
        <v>39</v>
      </c>
      <c r="R5" s="54" t="s">
        <v>39</v>
      </c>
      <c r="S5" s="53"/>
      <c r="T5" s="53"/>
      <c r="U5" s="53"/>
      <c r="V5" s="36" t="s">
        <v>41</v>
      </c>
      <c r="W5" s="39" t="s">
        <v>42</v>
      </c>
      <c r="X5" s="53" t="s">
        <v>43</v>
      </c>
      <c r="Y5" s="53"/>
      <c r="Z5" s="53" t="s">
        <v>44</v>
      </c>
    </row>
    <row r="6" spans="1:26" s="33" customFormat="1" ht="105" customHeight="1">
      <c r="A6" s="37">
        <v>2</v>
      </c>
      <c r="B6" s="38" t="s">
        <v>45</v>
      </c>
      <c r="C6" s="39" t="s">
        <v>33</v>
      </c>
      <c r="D6" s="40">
        <v>640</v>
      </c>
      <c r="E6" s="40">
        <v>106</v>
      </c>
      <c r="F6" s="41">
        <v>1976.1</v>
      </c>
      <c r="G6" s="42" t="s">
        <v>46</v>
      </c>
      <c r="H6" s="43" t="s">
        <v>34</v>
      </c>
      <c r="I6" s="41">
        <v>3840</v>
      </c>
      <c r="J6" s="40" t="s">
        <v>35</v>
      </c>
      <c r="K6" s="52" t="s">
        <v>36</v>
      </c>
      <c r="L6" s="22" t="s">
        <v>37</v>
      </c>
      <c r="M6" s="54" t="s">
        <v>38</v>
      </c>
      <c r="N6" s="54" t="s">
        <v>39</v>
      </c>
      <c r="O6" s="54" t="s">
        <v>39</v>
      </c>
      <c r="P6" s="54" t="s">
        <v>40</v>
      </c>
      <c r="Q6" s="54" t="s">
        <v>39</v>
      </c>
      <c r="R6" s="54" t="s">
        <v>39</v>
      </c>
      <c r="S6" s="61"/>
      <c r="T6" s="54"/>
      <c r="U6" s="54"/>
      <c r="V6" s="36" t="s">
        <v>41</v>
      </c>
      <c r="W6" s="39" t="s">
        <v>47</v>
      </c>
      <c r="X6" s="53" t="s">
        <v>43</v>
      </c>
      <c r="Y6" s="54"/>
      <c r="Z6" s="53" t="s">
        <v>44</v>
      </c>
    </row>
    <row r="7" spans="1:26" s="33" customFormat="1" ht="105" customHeight="1">
      <c r="A7" s="37">
        <v>3</v>
      </c>
      <c r="B7" s="38" t="s">
        <v>48</v>
      </c>
      <c r="C7" s="39" t="s">
        <v>33</v>
      </c>
      <c r="D7" s="40">
        <v>630</v>
      </c>
      <c r="E7" s="40">
        <v>60</v>
      </c>
      <c r="F7" s="41">
        <v>1979.5</v>
      </c>
      <c r="G7" s="42">
        <v>1980.1</v>
      </c>
      <c r="H7" s="43" t="s">
        <v>34</v>
      </c>
      <c r="I7" s="41">
        <v>2160</v>
      </c>
      <c r="J7" s="40" t="s">
        <v>35</v>
      </c>
      <c r="K7" s="52" t="s">
        <v>36</v>
      </c>
      <c r="L7" s="22" t="s">
        <v>49</v>
      </c>
      <c r="M7" s="53" t="s">
        <v>38</v>
      </c>
      <c r="N7" s="54" t="s">
        <v>39</v>
      </c>
      <c r="O7" s="54" t="s">
        <v>39</v>
      </c>
      <c r="P7" s="54" t="s">
        <v>40</v>
      </c>
      <c r="Q7" s="54" t="s">
        <v>50</v>
      </c>
      <c r="R7" s="54" t="s">
        <v>39</v>
      </c>
      <c r="S7" s="62"/>
      <c r="T7" s="62"/>
      <c r="U7" s="62"/>
      <c r="V7" s="36" t="s">
        <v>41</v>
      </c>
      <c r="W7" s="63" t="s">
        <v>51</v>
      </c>
      <c r="X7" s="53" t="s">
        <v>43</v>
      </c>
      <c r="Y7" s="62"/>
      <c r="Z7" s="53" t="s">
        <v>44</v>
      </c>
    </row>
    <row r="8" spans="1:26" s="33" customFormat="1" ht="105" customHeight="1">
      <c r="A8" s="37">
        <v>4</v>
      </c>
      <c r="B8" s="38" t="s">
        <v>52</v>
      </c>
      <c r="C8" s="39" t="s">
        <v>33</v>
      </c>
      <c r="D8" s="40">
        <v>375</v>
      </c>
      <c r="E8" s="40">
        <v>76</v>
      </c>
      <c r="F8" s="41">
        <v>1980.1</v>
      </c>
      <c r="G8" s="42">
        <v>1983.12</v>
      </c>
      <c r="H8" s="43" t="s">
        <v>34</v>
      </c>
      <c r="I8" s="41"/>
      <c r="J8" s="40" t="s">
        <v>53</v>
      </c>
      <c r="K8" s="52" t="s">
        <v>36</v>
      </c>
      <c r="L8" s="22" t="s">
        <v>54</v>
      </c>
      <c r="M8" s="53" t="s">
        <v>38</v>
      </c>
      <c r="N8" s="54" t="s">
        <v>39</v>
      </c>
      <c r="O8" s="54" t="s">
        <v>39</v>
      </c>
      <c r="P8" s="54" t="s">
        <v>40</v>
      </c>
      <c r="Q8" s="54" t="s">
        <v>39</v>
      </c>
      <c r="R8" s="54" t="s">
        <v>39</v>
      </c>
      <c r="S8" s="62"/>
      <c r="T8" s="62"/>
      <c r="U8" s="62"/>
      <c r="V8" s="36" t="s">
        <v>41</v>
      </c>
      <c r="W8" s="39" t="s">
        <v>42</v>
      </c>
      <c r="X8" s="53" t="s">
        <v>43</v>
      </c>
      <c r="Y8" s="62"/>
      <c r="Z8" s="53" t="s">
        <v>44</v>
      </c>
    </row>
    <row r="9" spans="1:26" s="33" customFormat="1" ht="105" customHeight="1">
      <c r="A9" s="37">
        <v>5</v>
      </c>
      <c r="B9" s="38" t="s">
        <v>55</v>
      </c>
      <c r="C9" s="39" t="s">
        <v>33</v>
      </c>
      <c r="D9" s="40">
        <v>300</v>
      </c>
      <c r="E9" s="40">
        <v>65</v>
      </c>
      <c r="F9" s="41">
        <v>1967.12</v>
      </c>
      <c r="G9" s="42">
        <v>1969.1</v>
      </c>
      <c r="H9" s="43" t="s">
        <v>34</v>
      </c>
      <c r="I9" s="41"/>
      <c r="J9" s="40" t="s">
        <v>53</v>
      </c>
      <c r="K9" s="52" t="s">
        <v>36</v>
      </c>
      <c r="L9" s="22" t="s">
        <v>54</v>
      </c>
      <c r="M9" s="53" t="s">
        <v>38</v>
      </c>
      <c r="N9" s="54" t="s">
        <v>39</v>
      </c>
      <c r="O9" s="54" t="s">
        <v>39</v>
      </c>
      <c r="P9" s="54" t="s">
        <v>40</v>
      </c>
      <c r="Q9" s="54" t="s">
        <v>39</v>
      </c>
      <c r="R9" s="54" t="s">
        <v>39</v>
      </c>
      <c r="S9" s="62"/>
      <c r="T9" s="62"/>
      <c r="U9" s="62"/>
      <c r="V9" s="36" t="s">
        <v>41</v>
      </c>
      <c r="W9" s="39" t="s">
        <v>42</v>
      </c>
      <c r="X9" s="53" t="s">
        <v>43</v>
      </c>
      <c r="Y9" s="62"/>
      <c r="Z9" s="53" t="s">
        <v>44</v>
      </c>
    </row>
    <row r="10" spans="1:26" s="33" customFormat="1" ht="105" customHeight="1">
      <c r="A10" s="37">
        <v>6</v>
      </c>
      <c r="B10" s="38" t="s">
        <v>56</v>
      </c>
      <c r="C10" s="39" t="s">
        <v>33</v>
      </c>
      <c r="D10" s="40">
        <v>800</v>
      </c>
      <c r="E10" s="40">
        <v>112</v>
      </c>
      <c r="F10" s="41">
        <v>1974.8</v>
      </c>
      <c r="G10" s="42">
        <v>1981.06</v>
      </c>
      <c r="H10" s="43" t="s">
        <v>34</v>
      </c>
      <c r="I10" s="41">
        <v>246</v>
      </c>
      <c r="J10" s="40" t="s">
        <v>35</v>
      </c>
      <c r="K10" s="52" t="s">
        <v>57</v>
      </c>
      <c r="L10" s="22" t="s">
        <v>49</v>
      </c>
      <c r="M10" s="53" t="s">
        <v>38</v>
      </c>
      <c r="N10" s="54" t="s">
        <v>39</v>
      </c>
      <c r="O10" s="54" t="s">
        <v>39</v>
      </c>
      <c r="P10" s="54" t="s">
        <v>40</v>
      </c>
      <c r="Q10" s="54" t="s">
        <v>39</v>
      </c>
      <c r="R10" s="54" t="s">
        <v>39</v>
      </c>
      <c r="S10" s="62"/>
      <c r="T10" s="62"/>
      <c r="U10" s="62"/>
      <c r="V10" s="36" t="s">
        <v>41</v>
      </c>
      <c r="W10" s="39" t="s">
        <v>42</v>
      </c>
      <c r="X10" s="53" t="s">
        <v>43</v>
      </c>
      <c r="Y10" s="62"/>
      <c r="Z10" s="53" t="s">
        <v>44</v>
      </c>
    </row>
    <row r="11" spans="1:26" s="33" customFormat="1" ht="105" customHeight="1">
      <c r="A11" s="37">
        <v>7</v>
      </c>
      <c r="B11" s="38" t="s">
        <v>58</v>
      </c>
      <c r="C11" s="39" t="s">
        <v>33</v>
      </c>
      <c r="D11" s="40">
        <v>640</v>
      </c>
      <c r="E11" s="40">
        <v>45</v>
      </c>
      <c r="F11" s="41">
        <v>1976.8</v>
      </c>
      <c r="G11" s="42" t="s">
        <v>46</v>
      </c>
      <c r="H11" s="43" t="s">
        <v>34</v>
      </c>
      <c r="I11" s="41"/>
      <c r="J11" s="40" t="s">
        <v>35</v>
      </c>
      <c r="K11" s="52" t="s">
        <v>57</v>
      </c>
      <c r="L11" s="22" t="s">
        <v>49</v>
      </c>
      <c r="M11" s="53" t="s">
        <v>38</v>
      </c>
      <c r="N11" s="54" t="s">
        <v>39</v>
      </c>
      <c r="O11" s="54" t="s">
        <v>39</v>
      </c>
      <c r="P11" s="54" t="s">
        <v>40</v>
      </c>
      <c r="Q11" s="54" t="s">
        <v>39</v>
      </c>
      <c r="R11" s="54" t="s">
        <v>39</v>
      </c>
      <c r="S11" s="62"/>
      <c r="T11" s="62"/>
      <c r="U11" s="62"/>
      <c r="V11" s="36" t="s">
        <v>41</v>
      </c>
      <c r="W11" s="39" t="s">
        <v>42</v>
      </c>
      <c r="X11" s="53" t="s">
        <v>43</v>
      </c>
      <c r="Y11" s="62"/>
      <c r="Z11" s="53" t="s">
        <v>44</v>
      </c>
    </row>
    <row r="12" spans="1:26" s="33" customFormat="1" ht="105" customHeight="1">
      <c r="A12" s="37">
        <v>8</v>
      </c>
      <c r="B12" s="38" t="s">
        <v>59</v>
      </c>
      <c r="C12" s="39" t="s">
        <v>33</v>
      </c>
      <c r="D12" s="40">
        <v>320</v>
      </c>
      <c r="E12" s="40">
        <v>66</v>
      </c>
      <c r="F12" s="41">
        <v>1985.11</v>
      </c>
      <c r="G12" s="42">
        <v>1987.1</v>
      </c>
      <c r="H12" s="43" t="s">
        <v>34</v>
      </c>
      <c r="I12" s="55"/>
      <c r="J12" s="40" t="s">
        <v>53</v>
      </c>
      <c r="K12" s="52" t="s">
        <v>36</v>
      </c>
      <c r="L12" s="22" t="s">
        <v>60</v>
      </c>
      <c r="M12" s="53" t="s">
        <v>38</v>
      </c>
      <c r="N12" s="54" t="s">
        <v>39</v>
      </c>
      <c r="O12" s="54" t="s">
        <v>39</v>
      </c>
      <c r="P12" s="54" t="s">
        <v>40</v>
      </c>
      <c r="Q12" s="54" t="s">
        <v>39</v>
      </c>
      <c r="R12" s="54" t="s">
        <v>39</v>
      </c>
      <c r="S12" s="62"/>
      <c r="T12" s="62"/>
      <c r="U12" s="62"/>
      <c r="V12" s="36" t="s">
        <v>41</v>
      </c>
      <c r="W12" s="39" t="s">
        <v>42</v>
      </c>
      <c r="X12" s="53" t="s">
        <v>43</v>
      </c>
      <c r="Y12" s="62"/>
      <c r="Z12" s="53" t="s">
        <v>44</v>
      </c>
    </row>
    <row r="13" spans="1:26" s="33" customFormat="1" ht="105" customHeight="1">
      <c r="A13" s="37">
        <v>9</v>
      </c>
      <c r="B13" s="38" t="s">
        <v>61</v>
      </c>
      <c r="C13" s="39" t="s">
        <v>33</v>
      </c>
      <c r="D13" s="40">
        <v>410</v>
      </c>
      <c r="E13" s="40">
        <v>50</v>
      </c>
      <c r="F13" s="41">
        <v>1976.1</v>
      </c>
      <c r="G13" s="42">
        <v>1978.05</v>
      </c>
      <c r="H13" s="43" t="s">
        <v>34</v>
      </c>
      <c r="I13" s="55"/>
      <c r="J13" s="40" t="s">
        <v>53</v>
      </c>
      <c r="K13" s="52" t="s">
        <v>36</v>
      </c>
      <c r="L13" s="22" t="s">
        <v>54</v>
      </c>
      <c r="M13" s="53" t="s">
        <v>38</v>
      </c>
      <c r="N13" s="54" t="s">
        <v>39</v>
      </c>
      <c r="O13" s="54" t="s">
        <v>39</v>
      </c>
      <c r="P13" s="54" t="s">
        <v>40</v>
      </c>
      <c r="Q13" s="54" t="s">
        <v>39</v>
      </c>
      <c r="R13" s="54" t="s">
        <v>39</v>
      </c>
      <c r="S13" s="64"/>
      <c r="T13" s="64"/>
      <c r="U13" s="64"/>
      <c r="V13" s="36" t="s">
        <v>41</v>
      </c>
      <c r="W13" s="39" t="s">
        <v>42</v>
      </c>
      <c r="X13" s="53" t="s">
        <v>43</v>
      </c>
      <c r="Y13" s="64"/>
      <c r="Z13" s="53" t="s">
        <v>44</v>
      </c>
    </row>
    <row r="14" spans="1:26" s="33" customFormat="1" ht="105" customHeight="1">
      <c r="A14" s="37">
        <v>10</v>
      </c>
      <c r="B14" s="38" t="s">
        <v>62</v>
      </c>
      <c r="C14" s="39" t="s">
        <v>33</v>
      </c>
      <c r="D14" s="40">
        <v>200</v>
      </c>
      <c r="E14" s="40"/>
      <c r="F14" s="41">
        <v>1979.12</v>
      </c>
      <c r="G14" s="42">
        <v>1981.06</v>
      </c>
      <c r="H14" s="43" t="s">
        <v>34</v>
      </c>
      <c r="I14" s="55"/>
      <c r="J14" s="40" t="s">
        <v>53</v>
      </c>
      <c r="K14" s="52" t="s">
        <v>36</v>
      </c>
      <c r="L14" s="22" t="s">
        <v>54</v>
      </c>
      <c r="M14" s="53" t="s">
        <v>38</v>
      </c>
      <c r="N14" s="54" t="s">
        <v>39</v>
      </c>
      <c r="O14" s="54" t="s">
        <v>39</v>
      </c>
      <c r="P14" s="54" t="s">
        <v>40</v>
      </c>
      <c r="Q14" s="54" t="s">
        <v>39</v>
      </c>
      <c r="R14" s="54" t="s">
        <v>39</v>
      </c>
      <c r="S14" s="62"/>
      <c r="T14" s="62"/>
      <c r="U14" s="62"/>
      <c r="V14" s="36" t="s">
        <v>41</v>
      </c>
      <c r="W14" s="39" t="s">
        <v>42</v>
      </c>
      <c r="X14" s="53" t="s">
        <v>43</v>
      </c>
      <c r="Y14" s="62"/>
      <c r="Z14" s="53" t="s">
        <v>44</v>
      </c>
    </row>
    <row r="15" spans="1:26" s="33" customFormat="1" ht="105" customHeight="1">
      <c r="A15" s="37">
        <v>11</v>
      </c>
      <c r="B15" s="38" t="s">
        <v>63</v>
      </c>
      <c r="C15" s="39" t="s">
        <v>33</v>
      </c>
      <c r="D15" s="40">
        <v>200</v>
      </c>
      <c r="E15" s="40"/>
      <c r="F15" s="41">
        <v>1985.11</v>
      </c>
      <c r="G15" s="42">
        <v>1987.11</v>
      </c>
      <c r="H15" s="44" t="s">
        <v>64</v>
      </c>
      <c r="I15" s="55"/>
      <c r="J15" s="40" t="s">
        <v>53</v>
      </c>
      <c r="K15" s="52" t="s">
        <v>36</v>
      </c>
      <c r="L15" s="22" t="s">
        <v>60</v>
      </c>
      <c r="M15" s="53" t="s">
        <v>38</v>
      </c>
      <c r="N15" s="54" t="s">
        <v>39</v>
      </c>
      <c r="O15" s="54" t="s">
        <v>39</v>
      </c>
      <c r="P15" s="54" t="s">
        <v>40</v>
      </c>
      <c r="Q15" s="54" t="s">
        <v>39</v>
      </c>
      <c r="R15" s="54" t="s">
        <v>39</v>
      </c>
      <c r="S15" s="62"/>
      <c r="T15" s="62"/>
      <c r="U15" s="62"/>
      <c r="V15" s="36" t="s">
        <v>41</v>
      </c>
      <c r="W15" s="39" t="s">
        <v>65</v>
      </c>
      <c r="X15" s="53" t="s">
        <v>66</v>
      </c>
      <c r="Y15" s="62"/>
      <c r="Z15" s="53" t="s">
        <v>44</v>
      </c>
    </row>
    <row r="16" spans="1:26" s="34" customFormat="1" ht="105" customHeight="1">
      <c r="A16" s="37">
        <v>12</v>
      </c>
      <c r="B16" s="45" t="s">
        <v>67</v>
      </c>
      <c r="C16" s="46" t="s">
        <v>33</v>
      </c>
      <c r="D16" s="47">
        <v>175</v>
      </c>
      <c r="E16" s="47"/>
      <c r="F16" s="48">
        <v>1963.12</v>
      </c>
      <c r="G16" s="49">
        <v>1965.12</v>
      </c>
      <c r="H16" s="44" t="s">
        <v>64</v>
      </c>
      <c r="I16" s="56"/>
      <c r="J16" s="47" t="s">
        <v>53</v>
      </c>
      <c r="K16" s="57" t="s">
        <v>36</v>
      </c>
      <c r="L16" s="58" t="s">
        <v>54</v>
      </c>
      <c r="M16" s="59" t="s">
        <v>38</v>
      </c>
      <c r="N16" s="54" t="s">
        <v>39</v>
      </c>
      <c r="O16" s="54" t="s">
        <v>39</v>
      </c>
      <c r="P16" s="54" t="s">
        <v>40</v>
      </c>
      <c r="Q16" s="54" t="s">
        <v>39</v>
      </c>
      <c r="R16" s="54" t="s">
        <v>39</v>
      </c>
      <c r="S16" s="65"/>
      <c r="T16" s="65"/>
      <c r="U16" s="65"/>
      <c r="V16" s="36" t="s">
        <v>41</v>
      </c>
      <c r="W16" s="39" t="s">
        <v>65</v>
      </c>
      <c r="X16" s="59" t="s">
        <v>66</v>
      </c>
      <c r="Y16" s="65"/>
      <c r="Z16" s="53" t="s">
        <v>44</v>
      </c>
    </row>
    <row r="17" spans="1:26" s="33" customFormat="1" ht="105" customHeight="1">
      <c r="A17" s="37">
        <v>13</v>
      </c>
      <c r="B17" s="38" t="s">
        <v>68</v>
      </c>
      <c r="C17" s="39" t="s">
        <v>33</v>
      </c>
      <c r="D17" s="40">
        <v>280</v>
      </c>
      <c r="E17" s="40"/>
      <c r="F17" s="41">
        <v>1976.3</v>
      </c>
      <c r="G17" s="42" t="s">
        <v>69</v>
      </c>
      <c r="H17" s="43" t="s">
        <v>70</v>
      </c>
      <c r="I17" s="55"/>
      <c r="J17" s="40" t="s">
        <v>53</v>
      </c>
      <c r="K17" s="52" t="s">
        <v>36</v>
      </c>
      <c r="L17" s="22" t="s">
        <v>54</v>
      </c>
      <c r="M17" s="53" t="s">
        <v>38</v>
      </c>
      <c r="N17" s="54" t="s">
        <v>39</v>
      </c>
      <c r="O17" s="54" t="s">
        <v>39</v>
      </c>
      <c r="P17" s="54" t="s">
        <v>40</v>
      </c>
      <c r="Q17" s="54" t="s">
        <v>39</v>
      </c>
      <c r="R17" s="54" t="s">
        <v>39</v>
      </c>
      <c r="S17" s="62"/>
      <c r="T17" s="62"/>
      <c r="U17" s="62"/>
      <c r="V17" s="36" t="s">
        <v>41</v>
      </c>
      <c r="W17" s="39" t="s">
        <v>65</v>
      </c>
      <c r="X17" s="53" t="s">
        <v>66</v>
      </c>
      <c r="Y17" s="62"/>
      <c r="Z17" s="53" t="s">
        <v>44</v>
      </c>
    </row>
  </sheetData>
  <mergeCells count="19">
    <mergeCell ref="Z3:Z4"/>
    <mergeCell ref="A1:B1"/>
    <mergeCell ref="A2:Z2"/>
    <mergeCell ref="F3:G3"/>
    <mergeCell ref="N3:R3"/>
    <mergeCell ref="S3:V3"/>
    <mergeCell ref="W3:X3"/>
    <mergeCell ref="A3:A4"/>
    <mergeCell ref="B3:B4"/>
    <mergeCell ref="C3:C4"/>
    <mergeCell ref="D3:D4"/>
    <mergeCell ref="E3:E4"/>
    <mergeCell ref="H3:H4"/>
    <mergeCell ref="I3:I4"/>
    <mergeCell ref="J3:J4"/>
    <mergeCell ref="K3:K4"/>
    <mergeCell ref="L3:L4"/>
    <mergeCell ref="M3:M4"/>
    <mergeCell ref="Y3:Y4"/>
  </mergeCells>
  <phoneticPr fontId="32" type="noConversion"/>
  <dataValidations count="1">
    <dataValidation type="list" allowBlank="1" showInputMessage="1" showErrorMessage="1" sqref="K5:K17">
      <formula1>"坝式,引水式,混合式"</formula1>
    </dataValidation>
  </dataValidations>
  <printOptions horizontalCentered="1"/>
  <pageMargins left="0.118110236220472" right="0.118110236220472" top="0.7" bottom="0.67" header="0.31496062992126" footer="0.31496062992126"/>
  <pageSetup paperSize="9" scale="75" orientation="landscape" r:id="rId1"/>
  <headerFooter alignWithMargins="0">
    <oddFooter>&amp;C-&amp;P+2-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L16"/>
  <sheetViews>
    <sheetView view="pageBreakPreview" zoomScaleNormal="85" zoomScaleSheetLayoutView="100" workbookViewId="0">
      <selection activeCell="E3" sqref="E3"/>
    </sheetView>
  </sheetViews>
  <sheetFormatPr defaultColWidth="9" defaultRowHeight="14.25"/>
  <cols>
    <col min="1" max="1" width="5.625" style="9" customWidth="1"/>
    <col min="2" max="12" width="12.625" customWidth="1"/>
  </cols>
  <sheetData>
    <row r="1" spans="1:12" ht="55.5" customHeight="1">
      <c r="A1" s="71" t="s">
        <v>71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</row>
    <row r="2" spans="1:12" ht="27.75" customHeight="1">
      <c r="A2" s="79" t="s">
        <v>72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</row>
    <row r="3" spans="1:12" s="21" customFormat="1" ht="50.25" customHeight="1">
      <c r="A3" s="22" t="s">
        <v>2</v>
      </c>
      <c r="B3" s="22" t="s">
        <v>3</v>
      </c>
      <c r="C3" s="23" t="s">
        <v>4</v>
      </c>
      <c r="D3" s="23" t="s">
        <v>5</v>
      </c>
      <c r="E3" s="24" t="s">
        <v>8</v>
      </c>
      <c r="F3" s="24" t="s">
        <v>9</v>
      </c>
      <c r="G3" s="23" t="s">
        <v>73</v>
      </c>
      <c r="H3" s="24" t="s">
        <v>11</v>
      </c>
      <c r="I3" s="31" t="s">
        <v>31</v>
      </c>
      <c r="J3" s="23" t="s">
        <v>74</v>
      </c>
      <c r="K3" s="23" t="s">
        <v>75</v>
      </c>
      <c r="L3" s="24" t="s">
        <v>18</v>
      </c>
    </row>
    <row r="4" spans="1:12" ht="26.45" customHeight="1">
      <c r="A4" s="25"/>
      <c r="B4" s="26"/>
      <c r="C4" s="26"/>
      <c r="D4" s="26"/>
      <c r="E4" s="27"/>
      <c r="F4" s="27"/>
      <c r="G4" s="27"/>
      <c r="H4" s="27"/>
      <c r="I4" s="27"/>
      <c r="J4" s="27"/>
      <c r="K4" s="27"/>
      <c r="L4" s="27"/>
    </row>
    <row r="5" spans="1:12" ht="26.45" customHeight="1">
      <c r="A5" s="25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</row>
    <row r="6" spans="1:12" ht="26.45" customHeight="1">
      <c r="A6" s="25"/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</row>
    <row r="7" spans="1:12" ht="26.45" customHeight="1">
      <c r="A7" s="25"/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</row>
    <row r="8" spans="1:12" ht="26.45" customHeight="1">
      <c r="A8" s="25"/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</row>
    <row r="9" spans="1:12" ht="26.45" customHeight="1">
      <c r="A9" s="25"/>
      <c r="B9" s="28"/>
      <c r="C9" s="28"/>
      <c r="D9" s="28"/>
      <c r="E9" s="28"/>
      <c r="F9" s="28"/>
      <c r="G9" s="28"/>
      <c r="H9" s="28"/>
      <c r="I9" s="28"/>
      <c r="J9" s="28"/>
      <c r="K9" s="28"/>
      <c r="L9" s="28"/>
    </row>
    <row r="10" spans="1:12" ht="26.45" customHeight="1">
      <c r="A10" s="25"/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</row>
    <row r="11" spans="1:12" ht="26.45" customHeight="1">
      <c r="A11" s="25"/>
      <c r="B11" s="28"/>
      <c r="C11" s="28"/>
      <c r="D11" s="28"/>
      <c r="E11" s="28"/>
      <c r="F11" s="28"/>
      <c r="G11" s="28"/>
      <c r="H11" s="28"/>
      <c r="I11" s="28"/>
      <c r="J11" s="28"/>
      <c r="K11" s="28"/>
      <c r="L11" s="28"/>
    </row>
    <row r="12" spans="1:12" ht="26.45" customHeight="1">
      <c r="A12" s="29"/>
      <c r="B12" s="30"/>
      <c r="C12" s="30"/>
      <c r="D12" s="30"/>
      <c r="E12" s="30"/>
      <c r="F12" s="30"/>
      <c r="G12" s="30"/>
      <c r="H12" s="30"/>
      <c r="I12" s="30"/>
      <c r="J12" s="30"/>
      <c r="K12" s="30"/>
      <c r="L12" s="30"/>
    </row>
    <row r="13" spans="1:12" ht="26.45" customHeight="1">
      <c r="A13" s="80" t="s">
        <v>76</v>
      </c>
      <c r="B13" s="81"/>
      <c r="C13" s="81"/>
      <c r="D13" s="81"/>
      <c r="E13" s="81"/>
      <c r="F13" s="81"/>
      <c r="G13" s="81"/>
      <c r="H13" s="81"/>
      <c r="I13" s="81"/>
      <c r="J13" s="81"/>
      <c r="K13" s="81"/>
      <c r="L13" s="81"/>
    </row>
    <row r="14" spans="1:12" ht="26.45" customHeight="1">
      <c r="A14" s="82"/>
      <c r="B14" s="82"/>
      <c r="C14" s="82"/>
      <c r="D14" s="82"/>
      <c r="E14" s="82"/>
      <c r="F14" s="82"/>
      <c r="G14" s="82"/>
      <c r="H14" s="82"/>
      <c r="I14" s="82"/>
      <c r="J14" s="82"/>
      <c r="K14" s="82"/>
      <c r="L14" s="82"/>
    </row>
    <row r="15" spans="1:12" ht="26.45" customHeight="1">
      <c r="A15" s="82"/>
      <c r="B15" s="82"/>
      <c r="C15" s="82"/>
      <c r="D15" s="82"/>
      <c r="E15" s="82"/>
      <c r="F15" s="82"/>
      <c r="G15" s="82"/>
      <c r="H15" s="82"/>
      <c r="I15" s="82"/>
      <c r="J15" s="82"/>
      <c r="K15" s="82"/>
      <c r="L15" s="82"/>
    </row>
    <row r="16" spans="1:12" ht="26.45" customHeight="1">
      <c r="A16" s="82"/>
      <c r="B16" s="82"/>
      <c r="C16" s="82"/>
      <c r="D16" s="82"/>
      <c r="E16" s="82"/>
      <c r="F16" s="82"/>
      <c r="G16" s="82"/>
      <c r="H16" s="82"/>
      <c r="I16" s="82"/>
      <c r="J16" s="82"/>
      <c r="K16" s="82"/>
      <c r="L16" s="82"/>
    </row>
  </sheetData>
  <mergeCells count="3">
    <mergeCell ref="A1:L1"/>
    <mergeCell ref="A2:L2"/>
    <mergeCell ref="A13:L16"/>
  </mergeCells>
  <phoneticPr fontId="32" type="noConversion"/>
  <printOptions horizontalCentered="1"/>
  <pageMargins left="0.70866141732283505" right="0.70866141732283505" top="0.74803149606299202" bottom="0.74803149606299202" header="0.31496062992126" footer="0.31496062992126"/>
  <pageSetup paperSize="9" scale="81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2"/>
  <sheetViews>
    <sheetView view="pageBreakPreview" zoomScaleNormal="85" zoomScaleSheetLayoutView="100" workbookViewId="0">
      <selection activeCell="B3" sqref="B3:E3"/>
    </sheetView>
  </sheetViews>
  <sheetFormatPr defaultColWidth="9" defaultRowHeight="14.25"/>
  <cols>
    <col min="1" max="1" width="21.5" style="9" customWidth="1"/>
    <col min="2" max="5" width="20.625" customWidth="1"/>
  </cols>
  <sheetData>
    <row r="1" spans="1:5" ht="62.25" customHeight="1">
      <c r="A1" s="71" t="s">
        <v>77</v>
      </c>
      <c r="B1" s="72"/>
      <c r="C1" s="72"/>
      <c r="D1" s="72"/>
      <c r="E1" s="72"/>
    </row>
    <row r="2" spans="1:5" ht="39.950000000000003" customHeight="1">
      <c r="A2" s="92" t="s">
        <v>78</v>
      </c>
      <c r="B2" s="93"/>
      <c r="C2" s="93"/>
      <c r="D2" s="93"/>
      <c r="E2" s="93"/>
    </row>
    <row r="3" spans="1:5" s="15" customFormat="1" ht="50.1" customHeight="1">
      <c r="A3" s="16" t="s">
        <v>79</v>
      </c>
      <c r="B3" s="83"/>
      <c r="C3" s="84"/>
      <c r="D3" s="84"/>
      <c r="E3" s="85"/>
    </row>
    <row r="4" spans="1:5" ht="50.1" customHeight="1">
      <c r="A4" s="17" t="s">
        <v>80</v>
      </c>
      <c r="B4" s="83">
        <v>320</v>
      </c>
      <c r="C4" s="84"/>
      <c r="D4" s="84"/>
      <c r="E4" s="85"/>
    </row>
    <row r="5" spans="1:5" ht="50.1" customHeight="1">
      <c r="A5" s="18" t="s">
        <v>31</v>
      </c>
      <c r="B5" s="83" t="s">
        <v>66</v>
      </c>
      <c r="C5" s="84"/>
      <c r="D5" s="84"/>
      <c r="E5" s="85"/>
    </row>
    <row r="6" spans="1:5" ht="50.1" customHeight="1">
      <c r="A6" s="18" t="s">
        <v>81</v>
      </c>
      <c r="B6" s="83" t="s">
        <v>50</v>
      </c>
      <c r="C6" s="84"/>
      <c r="D6" s="84"/>
      <c r="E6" s="85"/>
    </row>
    <row r="7" spans="1:5" ht="50.1" customHeight="1">
      <c r="A7" s="89" t="s">
        <v>82</v>
      </c>
      <c r="B7" s="19" t="s">
        <v>83</v>
      </c>
      <c r="C7" s="19" t="s">
        <v>84</v>
      </c>
      <c r="D7" s="19" t="s">
        <v>83</v>
      </c>
      <c r="E7" s="19" t="s">
        <v>84</v>
      </c>
    </row>
    <row r="8" spans="1:5" ht="50.1" customHeight="1">
      <c r="A8" s="90"/>
      <c r="B8" s="19" t="s">
        <v>85</v>
      </c>
      <c r="C8" s="19"/>
      <c r="D8" s="19" t="s">
        <v>86</v>
      </c>
      <c r="E8" s="19"/>
    </row>
    <row r="9" spans="1:5" ht="50.1" customHeight="1">
      <c r="A9" s="90"/>
      <c r="B9" s="19" t="s">
        <v>87</v>
      </c>
      <c r="C9" s="19"/>
      <c r="D9" s="19" t="s">
        <v>88</v>
      </c>
      <c r="E9" s="19"/>
    </row>
    <row r="10" spans="1:5" ht="50.1" customHeight="1">
      <c r="A10" s="90"/>
      <c r="B10" s="19"/>
      <c r="C10" s="19"/>
      <c r="D10" s="19"/>
      <c r="E10" s="19"/>
    </row>
    <row r="11" spans="1:5" ht="50.1" customHeight="1">
      <c r="A11" s="91"/>
      <c r="B11" s="19"/>
      <c r="C11" s="19"/>
      <c r="D11" s="19"/>
      <c r="E11" s="19"/>
    </row>
    <row r="12" spans="1:5" ht="137.25" customHeight="1">
      <c r="A12" s="20" t="s">
        <v>89</v>
      </c>
      <c r="B12" s="86"/>
      <c r="C12" s="87"/>
      <c r="D12" s="87"/>
      <c r="E12" s="88"/>
    </row>
  </sheetData>
  <mergeCells count="8">
    <mergeCell ref="B6:E6"/>
    <mergeCell ref="B12:E12"/>
    <mergeCell ref="A7:A11"/>
    <mergeCell ref="A1:E1"/>
    <mergeCell ref="A2:E2"/>
    <mergeCell ref="B3:E3"/>
    <mergeCell ref="B4:E4"/>
    <mergeCell ref="B5:E5"/>
  </mergeCells>
  <phoneticPr fontId="32" type="noConversion"/>
  <printOptions horizontalCentered="1"/>
  <pageMargins left="0.70866141732283505" right="0.70866141732283505" top="0.74803149606299202" bottom="0.74803149606299202" header="0.31496062992126" footer="0.31496062992126"/>
  <pageSetup paperSize="9" scale="81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E17"/>
  <sheetViews>
    <sheetView view="pageBreakPreview" zoomScaleNormal="85" zoomScaleSheetLayoutView="100" workbookViewId="0">
      <selection activeCell="B3" sqref="B3"/>
    </sheetView>
  </sheetViews>
  <sheetFormatPr defaultColWidth="9" defaultRowHeight="14.25"/>
  <cols>
    <col min="1" max="1" width="23.5" style="9" customWidth="1"/>
    <col min="2" max="2" width="29.75" customWidth="1"/>
    <col min="3" max="3" width="20.625" customWidth="1"/>
    <col min="4" max="4" width="25" customWidth="1"/>
    <col min="5" max="5" width="20.625" customWidth="1"/>
  </cols>
  <sheetData>
    <row r="1" spans="1:5" ht="74.25" customHeight="1">
      <c r="A1" s="94" t="s">
        <v>90</v>
      </c>
      <c r="B1" s="94"/>
      <c r="C1" s="94"/>
      <c r="D1" s="94"/>
      <c r="E1" s="14"/>
    </row>
    <row r="2" spans="1:5" s="8" customFormat="1" ht="50.1" customHeight="1">
      <c r="A2" s="12" t="s">
        <v>91</v>
      </c>
      <c r="B2" s="12" t="s">
        <v>92</v>
      </c>
      <c r="C2" s="12" t="s">
        <v>93</v>
      </c>
      <c r="D2" s="12" t="s">
        <v>94</v>
      </c>
    </row>
    <row r="3" spans="1:5" s="8" customFormat="1" ht="50.1" customHeight="1">
      <c r="A3" s="13"/>
      <c r="B3" s="13"/>
      <c r="C3" s="13"/>
      <c r="D3" s="13"/>
    </row>
    <row r="4" spans="1:5" s="8" customFormat="1" ht="50.1" customHeight="1">
      <c r="A4" s="13"/>
      <c r="B4" s="13"/>
      <c r="C4" s="13"/>
      <c r="D4" s="13"/>
    </row>
    <row r="5" spans="1:5" s="8" customFormat="1" ht="50.1" customHeight="1">
      <c r="A5" s="13"/>
      <c r="B5" s="13"/>
      <c r="C5" s="13"/>
      <c r="D5" s="13"/>
    </row>
    <row r="6" spans="1:5" s="8" customFormat="1" ht="50.1" customHeight="1">
      <c r="A6" s="13"/>
      <c r="B6" s="13"/>
      <c r="C6" s="13"/>
      <c r="D6" s="13"/>
    </row>
    <row r="7" spans="1:5" s="8" customFormat="1" ht="50.1" customHeight="1">
      <c r="A7" s="13"/>
      <c r="B7" s="13"/>
      <c r="C7" s="13"/>
      <c r="D7" s="13"/>
    </row>
    <row r="8" spans="1:5" s="8" customFormat="1" ht="50.1" customHeight="1">
      <c r="A8" s="13"/>
      <c r="B8" s="13"/>
      <c r="C8" s="13"/>
      <c r="D8" s="13"/>
    </row>
    <row r="9" spans="1:5" s="8" customFormat="1" ht="50.1" customHeight="1">
      <c r="A9" s="13"/>
      <c r="B9" s="13"/>
      <c r="C9" s="13"/>
      <c r="D9" s="13"/>
    </row>
    <row r="10" spans="1:5" s="8" customFormat="1" ht="50.1" customHeight="1">
      <c r="A10" s="13"/>
      <c r="B10" s="13"/>
      <c r="C10" s="13"/>
      <c r="D10" s="13"/>
    </row>
    <row r="11" spans="1:5" s="8" customFormat="1" ht="50.1" customHeight="1">
      <c r="A11" s="13"/>
      <c r="B11" s="13"/>
      <c r="C11" s="13"/>
      <c r="D11" s="13"/>
    </row>
    <row r="12" spans="1:5" s="8" customFormat="1" ht="50.1" customHeight="1">
      <c r="A12" s="13"/>
      <c r="B12" s="13"/>
      <c r="C12" s="13"/>
      <c r="D12" s="13"/>
    </row>
    <row r="13" spans="1:5" s="8" customFormat="1" ht="50.1" customHeight="1">
      <c r="A13" s="13"/>
      <c r="B13" s="13"/>
      <c r="C13" s="13"/>
      <c r="D13" s="13"/>
    </row>
    <row r="14" spans="1:5" s="8" customFormat="1" ht="50.1" customHeight="1">
      <c r="A14" s="13"/>
      <c r="B14" s="13"/>
      <c r="C14" s="13"/>
      <c r="D14" s="13"/>
    </row>
    <row r="15" spans="1:5" s="8" customFormat="1" ht="50.1" customHeight="1">
      <c r="A15" s="13"/>
      <c r="B15" s="13"/>
      <c r="C15" s="13"/>
      <c r="D15" s="13"/>
    </row>
    <row r="16" spans="1:5" s="8" customFormat="1" ht="50.1" customHeight="1">
      <c r="A16" s="13"/>
      <c r="B16" s="13"/>
      <c r="C16" s="13"/>
      <c r="D16" s="13"/>
    </row>
    <row r="17" spans="1:4" s="8" customFormat="1" ht="50.1" customHeight="1">
      <c r="A17" s="13"/>
      <c r="B17" s="13"/>
      <c r="C17" s="13"/>
      <c r="D17" s="13"/>
    </row>
  </sheetData>
  <mergeCells count="1">
    <mergeCell ref="A1:D1"/>
  </mergeCells>
  <phoneticPr fontId="32" type="noConversion"/>
  <printOptions horizontalCentered="1"/>
  <pageMargins left="0.70866141732283505" right="0.70866141732283505" top="0.74803149606299202" bottom="0.74803149606299202" header="0.31496062992126" footer="0.31496062992126"/>
  <pageSetup paperSize="9" scale="81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E21"/>
  <sheetViews>
    <sheetView view="pageBreakPreview" zoomScaleNormal="85" zoomScaleSheetLayoutView="100" workbookViewId="0">
      <selection activeCell="B5" sqref="B5"/>
    </sheetView>
  </sheetViews>
  <sheetFormatPr defaultColWidth="9" defaultRowHeight="14.25"/>
  <cols>
    <col min="1" max="1" width="23.5" style="9" customWidth="1"/>
    <col min="2" max="2" width="29.75" customWidth="1"/>
    <col min="3" max="3" width="20.625" customWidth="1"/>
    <col min="4" max="4" width="25" customWidth="1"/>
    <col min="5" max="5" width="20.625" customWidth="1"/>
  </cols>
  <sheetData>
    <row r="1" spans="1:5" s="7" customFormat="1" ht="67.5" customHeight="1">
      <c r="A1" s="95" t="s">
        <v>95</v>
      </c>
      <c r="B1" s="95"/>
      <c r="C1" s="95"/>
      <c r="D1" s="95"/>
      <c r="E1" s="11"/>
    </row>
    <row r="2" spans="1:5" s="7" customFormat="1" ht="27" customHeight="1">
      <c r="A2" s="10"/>
      <c r="B2" s="10"/>
      <c r="C2" s="96" t="s">
        <v>96</v>
      </c>
      <c r="D2" s="96"/>
      <c r="E2" s="11"/>
    </row>
    <row r="3" spans="1:5" s="8" customFormat="1" ht="39.950000000000003" customHeight="1">
      <c r="A3" s="12" t="s">
        <v>91</v>
      </c>
      <c r="B3" s="12" t="s">
        <v>97</v>
      </c>
      <c r="C3" s="12" t="s">
        <v>93</v>
      </c>
      <c r="D3" s="12" t="s">
        <v>98</v>
      </c>
    </row>
    <row r="4" spans="1:5" s="8" customFormat="1" ht="39.950000000000003" customHeight="1">
      <c r="A4" s="13"/>
      <c r="B4" s="13"/>
      <c r="C4" s="13"/>
      <c r="D4" s="13"/>
    </row>
    <row r="5" spans="1:5" s="8" customFormat="1" ht="39.950000000000003" customHeight="1">
      <c r="A5" s="13"/>
      <c r="B5" s="13"/>
      <c r="C5" s="13"/>
      <c r="D5" s="13"/>
    </row>
    <row r="6" spans="1:5" s="8" customFormat="1" ht="39.950000000000003" customHeight="1">
      <c r="A6" s="13"/>
      <c r="B6" s="13"/>
      <c r="C6" s="13"/>
      <c r="D6" s="13"/>
    </row>
    <row r="7" spans="1:5" s="8" customFormat="1" ht="39.950000000000003" customHeight="1">
      <c r="A7" s="13"/>
      <c r="B7" s="13"/>
      <c r="C7" s="13"/>
      <c r="D7" s="13"/>
    </row>
    <row r="8" spans="1:5" s="8" customFormat="1" ht="39.950000000000003" customHeight="1">
      <c r="A8" s="13"/>
      <c r="B8" s="13"/>
      <c r="C8" s="13"/>
      <c r="D8" s="13"/>
    </row>
    <row r="9" spans="1:5" s="8" customFormat="1" ht="39.950000000000003" customHeight="1">
      <c r="A9" s="13"/>
      <c r="B9" s="13"/>
      <c r="C9" s="13"/>
      <c r="D9" s="13"/>
    </row>
    <row r="10" spans="1:5" s="8" customFormat="1" ht="39.950000000000003" customHeight="1">
      <c r="A10" s="13"/>
      <c r="B10" s="13"/>
      <c r="C10" s="13"/>
      <c r="D10" s="13"/>
    </row>
    <row r="11" spans="1:5" s="8" customFormat="1" ht="39.950000000000003" customHeight="1">
      <c r="A11" s="13"/>
      <c r="B11" s="13"/>
      <c r="C11" s="13"/>
      <c r="D11" s="13"/>
    </row>
    <row r="12" spans="1:5" s="8" customFormat="1" ht="39.950000000000003" customHeight="1">
      <c r="A12" s="13"/>
      <c r="B12" s="13"/>
      <c r="C12" s="13"/>
      <c r="D12" s="13"/>
    </row>
    <row r="13" spans="1:5" s="8" customFormat="1" ht="39.950000000000003" customHeight="1">
      <c r="A13" s="13"/>
      <c r="B13" s="13"/>
      <c r="C13" s="13"/>
      <c r="D13" s="13"/>
    </row>
    <row r="14" spans="1:5" s="8" customFormat="1" ht="39.950000000000003" customHeight="1">
      <c r="A14" s="13"/>
      <c r="B14" s="13"/>
      <c r="C14" s="13"/>
      <c r="D14" s="13"/>
    </row>
    <row r="15" spans="1:5" s="8" customFormat="1" ht="39.950000000000003" customHeight="1">
      <c r="A15" s="13"/>
      <c r="B15" s="13"/>
      <c r="C15" s="13"/>
      <c r="D15" s="13"/>
    </row>
    <row r="16" spans="1:5" s="8" customFormat="1" ht="39.950000000000003" customHeight="1">
      <c r="A16" s="13"/>
      <c r="B16" s="13"/>
      <c r="C16" s="13"/>
      <c r="D16" s="13"/>
    </row>
    <row r="17" spans="1:4" s="8" customFormat="1" ht="39.950000000000003" customHeight="1">
      <c r="A17" s="13"/>
      <c r="B17" s="13"/>
      <c r="C17" s="13"/>
      <c r="D17" s="13"/>
    </row>
    <row r="18" spans="1:4" s="8" customFormat="1" ht="39.950000000000003" customHeight="1">
      <c r="A18" s="13"/>
      <c r="B18" s="13"/>
      <c r="C18" s="13"/>
      <c r="D18" s="13"/>
    </row>
    <row r="19" spans="1:4" s="8" customFormat="1" ht="39.950000000000003" customHeight="1">
      <c r="A19" s="13"/>
      <c r="B19" s="13"/>
      <c r="C19" s="13"/>
      <c r="D19" s="13"/>
    </row>
    <row r="20" spans="1:4" s="8" customFormat="1" ht="39.950000000000003" customHeight="1">
      <c r="A20" s="13"/>
      <c r="B20" s="13"/>
      <c r="C20" s="13"/>
      <c r="D20" s="13"/>
    </row>
    <row r="21" spans="1:4" s="8" customFormat="1" ht="39.950000000000003" customHeight="1">
      <c r="A21" s="13"/>
      <c r="B21" s="13"/>
      <c r="C21" s="13"/>
      <c r="D21" s="13"/>
    </row>
  </sheetData>
  <mergeCells count="2">
    <mergeCell ref="A1:D1"/>
    <mergeCell ref="C2:D2"/>
  </mergeCells>
  <phoneticPr fontId="32" type="noConversion"/>
  <printOptions horizontalCentered="1"/>
  <pageMargins left="0.70866141732283505" right="0.70866141732283505" top="0.74803149606299202" bottom="0.74803149606299202" header="0.31496062992126" footer="0.31496062992126"/>
  <pageSetup paperSize="9" scale="81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C19"/>
  <sheetViews>
    <sheetView workbookViewId="0">
      <selection activeCell="B4" sqref="B4"/>
    </sheetView>
  </sheetViews>
  <sheetFormatPr defaultColWidth="9" defaultRowHeight="14.25"/>
  <cols>
    <col min="1" max="1" width="9.375" customWidth="1"/>
    <col min="2" max="2" width="46.25" customWidth="1"/>
    <col min="3" max="3" width="23.5" customWidth="1"/>
  </cols>
  <sheetData>
    <row r="1" spans="1:3" ht="67.5" customHeight="1">
      <c r="A1" s="97" t="s">
        <v>99</v>
      </c>
      <c r="B1" s="97"/>
      <c r="C1" s="97"/>
    </row>
    <row r="3" spans="1:3" s="1" customFormat="1" ht="30" customHeight="1">
      <c r="A3" s="3" t="s">
        <v>2</v>
      </c>
      <c r="B3" s="3" t="s">
        <v>100</v>
      </c>
      <c r="C3" s="3" t="s">
        <v>101</v>
      </c>
    </row>
    <row r="4" spans="1:3" s="1" customFormat="1" ht="30" customHeight="1">
      <c r="A4" s="3">
        <v>1</v>
      </c>
      <c r="B4" s="4" t="s">
        <v>102</v>
      </c>
      <c r="C4" s="3">
        <v>20</v>
      </c>
    </row>
    <row r="5" spans="1:3" s="1" customFormat="1" ht="30" customHeight="1">
      <c r="A5" s="3">
        <v>2</v>
      </c>
      <c r="B5" s="5" t="s">
        <v>103</v>
      </c>
      <c r="C5" s="3">
        <v>4</v>
      </c>
    </row>
    <row r="6" spans="1:3" s="1" customFormat="1" ht="30" customHeight="1">
      <c r="A6" s="3">
        <v>3</v>
      </c>
      <c r="B6" s="5" t="s">
        <v>104</v>
      </c>
      <c r="C6" s="3">
        <v>4</v>
      </c>
    </row>
    <row r="7" spans="1:3" s="1" customFormat="1" ht="30" customHeight="1">
      <c r="A7" s="3">
        <v>4</v>
      </c>
      <c r="B7" s="5" t="s">
        <v>105</v>
      </c>
      <c r="C7" s="3">
        <v>4</v>
      </c>
    </row>
    <row r="8" spans="1:3" s="1" customFormat="1" ht="30" customHeight="1">
      <c r="A8" s="3">
        <v>5</v>
      </c>
      <c r="B8" s="5" t="s">
        <v>106</v>
      </c>
      <c r="C8" s="3">
        <v>4</v>
      </c>
    </row>
    <row r="9" spans="1:3" s="1" customFormat="1" ht="30" customHeight="1">
      <c r="A9" s="3">
        <v>6</v>
      </c>
      <c r="B9" s="5" t="s">
        <v>107</v>
      </c>
      <c r="C9" s="3">
        <v>4</v>
      </c>
    </row>
    <row r="10" spans="1:3" s="1" customFormat="1" ht="30" customHeight="1">
      <c r="A10" s="3">
        <v>7</v>
      </c>
      <c r="B10" s="5" t="s">
        <v>108</v>
      </c>
      <c r="C10" s="3">
        <v>4</v>
      </c>
    </row>
    <row r="11" spans="1:3" s="1" customFormat="1" ht="30" customHeight="1">
      <c r="A11" s="3">
        <v>8</v>
      </c>
      <c r="B11" s="5" t="s">
        <v>109</v>
      </c>
      <c r="C11" s="3">
        <v>4</v>
      </c>
    </row>
    <row r="12" spans="1:3" s="1" customFormat="1" ht="30" customHeight="1">
      <c r="A12" s="3">
        <v>9</v>
      </c>
      <c r="B12" s="5" t="s">
        <v>110</v>
      </c>
      <c r="C12" s="3">
        <v>4</v>
      </c>
    </row>
    <row r="13" spans="1:3" s="1" customFormat="1" ht="30" customHeight="1">
      <c r="A13" s="3">
        <v>10</v>
      </c>
      <c r="B13" s="5" t="s">
        <v>111</v>
      </c>
      <c r="C13" s="3">
        <v>4</v>
      </c>
    </row>
    <row r="14" spans="1:3" s="1" customFormat="1" ht="30" customHeight="1">
      <c r="A14" s="3">
        <v>11</v>
      </c>
      <c r="B14" s="5" t="s">
        <v>112</v>
      </c>
      <c r="C14" s="3">
        <v>4</v>
      </c>
    </row>
    <row r="15" spans="1:3" s="1" customFormat="1" ht="30" customHeight="1">
      <c r="A15" s="3">
        <v>12</v>
      </c>
      <c r="B15" s="5" t="s">
        <v>113</v>
      </c>
      <c r="C15" s="3">
        <v>4</v>
      </c>
    </row>
    <row r="16" spans="1:3" s="2" customFormat="1" ht="30" customHeight="1">
      <c r="A16" s="3">
        <v>13</v>
      </c>
      <c r="B16" s="6" t="s">
        <v>114</v>
      </c>
      <c r="C16" s="3">
        <v>4</v>
      </c>
    </row>
    <row r="17" spans="1:3" s="1" customFormat="1" ht="30" customHeight="1">
      <c r="A17" s="3">
        <v>14</v>
      </c>
      <c r="B17" s="5" t="s">
        <v>115</v>
      </c>
      <c r="C17" s="3">
        <v>4</v>
      </c>
    </row>
    <row r="18" spans="1:3" s="1" customFormat="1" ht="30" customHeight="1">
      <c r="A18" s="3">
        <v>15</v>
      </c>
      <c r="B18" s="4" t="s">
        <v>116</v>
      </c>
      <c r="C18" s="3">
        <v>20</v>
      </c>
    </row>
    <row r="19" spans="1:3" s="1" customFormat="1" ht="30" customHeight="1">
      <c r="A19" s="3"/>
      <c r="B19" s="4" t="s">
        <v>117</v>
      </c>
      <c r="C19" s="3">
        <f>SUM(C4:C18)</f>
        <v>92</v>
      </c>
    </row>
  </sheetData>
  <mergeCells count="1">
    <mergeCell ref="A1:C1"/>
  </mergeCells>
  <phoneticPr fontId="32" type="noConversion"/>
  <pageMargins left="0.7" right="0.7" top="0.75" bottom="0.75" header="0.3" footer="0.3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K22" sqref="K22"/>
    </sheetView>
  </sheetViews>
  <sheetFormatPr defaultColWidth="9" defaultRowHeight="14.25"/>
  <sheetData/>
  <phoneticPr fontId="32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7</vt:i4>
      </vt:variant>
      <vt:variant>
        <vt:lpstr>命名范围</vt:lpstr>
      </vt:variant>
      <vt:variant>
        <vt:i4>2</vt:i4>
      </vt:variant>
    </vt:vector>
  </HeadingPairs>
  <TitlesOfParts>
    <vt:vector size="9" baseType="lpstr">
      <vt:lpstr>台账表1</vt:lpstr>
      <vt:lpstr>进度表2</vt:lpstr>
      <vt:lpstr>销号表3</vt:lpstr>
      <vt:lpstr>成员签名表</vt:lpstr>
      <vt:lpstr>会议签到表</vt:lpstr>
      <vt:lpstr>Sheet2</vt:lpstr>
      <vt:lpstr>Sheet1</vt:lpstr>
      <vt:lpstr>台账表1!Print_Area</vt:lpstr>
      <vt:lpstr>台账表1!Print_Titles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2019-09-25T06:38:26Z</cp:lastPrinted>
  <dcterms:created xsi:type="dcterms:W3CDTF">2015-06-05T18:19:00Z</dcterms:created>
  <dcterms:modified xsi:type="dcterms:W3CDTF">2019-09-27T02:38:11Z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2052-11.1.0.8986</vt:lpwstr>
  </property>
  <property fmtid="{D5CDD505-2E9C-101B-9397-08002B2CF9AE}" pid="3" name="KSOReadingLayout">
    <vt:bool>true</vt:bool>
  </property>
</Properties>
</file>