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368" windowHeight="9420"/>
  </bookViews>
  <sheets>
    <sheet name="2019一般债券" sheetId="5" r:id="rId1"/>
    <sheet name="2019专项债券 " sheetId="6" r:id="rId2"/>
  </sheets>
  <calcPr calcId="144525"/>
</workbook>
</file>

<file path=xl/sharedStrings.xml><?xml version="1.0" encoding="utf-8"?>
<sst xmlns="http://schemas.openxmlformats.org/spreadsheetml/2006/main" count="31" uniqueCount="24">
  <si>
    <t>2019年度一般债券资金安排情况表</t>
  </si>
  <si>
    <t>单位：万元</t>
  </si>
  <si>
    <t>地区</t>
  </si>
  <si>
    <t>项目名称</t>
  </si>
  <si>
    <t>项目总投资</t>
  </si>
  <si>
    <t>安排债券金额</t>
  </si>
  <si>
    <t>衡南县</t>
  </si>
  <si>
    <t>衡南县2019年新增千亿斤粮食生产能力规划田间工程建设项目</t>
  </si>
  <si>
    <t>城区义务教育学校改扩建工程项目</t>
  </si>
  <si>
    <t>县级产业扶贫</t>
  </si>
  <si>
    <t>县级光伏产业扶贫</t>
  </si>
  <si>
    <t>衡南县自然村通水泥路
项目</t>
  </si>
  <si>
    <t>衡南县县城道路雨污分流管网改造基础设施</t>
  </si>
  <si>
    <t>合计</t>
  </si>
  <si>
    <t>2019年度专项债券资金安排情况表</t>
  </si>
  <si>
    <t>三塘镇五技校周边地（分A,B地块）</t>
  </si>
  <si>
    <t>衡南县2018年第三批次建设用地三塘3号地(ST80-2/81-2</t>
  </si>
  <si>
    <t>衡南县2017年第三批次建设用地（三塘1号地）(ST2017-40-1,ST2017-55-1,ST2017-21-1)</t>
  </si>
  <si>
    <t>三塘镇三元小学
周边地</t>
  </si>
  <si>
    <t>三塘南华庭院以北地（分A,B地块）</t>
  </si>
  <si>
    <t>衡南县2018年第三批次建设用地三塘1号地(ST20182-3/4)</t>
  </si>
  <si>
    <t>2018年三塘镇1号地</t>
  </si>
  <si>
    <t>衡南工业集中区基础设施及标准厂房建设工程</t>
  </si>
  <si>
    <t>衡南县第二水源供水工程及城市排水管网改造项目</t>
  </si>
</sst>
</file>

<file path=xl/styles.xml><?xml version="1.0" encoding="utf-8"?>
<styleSheet xmlns="http://schemas.openxmlformats.org/spreadsheetml/2006/main">
  <numFmts count="6">
    <numFmt numFmtId="176" formatCode="#,##0.00####"/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177" formatCode="#,##0.00_ "/>
  </numFmts>
  <fonts count="28">
    <font>
      <sz val="12"/>
      <name val="宋体"/>
      <charset val="134"/>
    </font>
    <font>
      <sz val="18"/>
      <name val="方正大标宋简体"/>
      <charset val="134"/>
    </font>
    <font>
      <sz val="12"/>
      <color theme="1"/>
      <name val="黑体"/>
      <family val="3"/>
      <charset val="134"/>
    </font>
    <font>
      <sz val="10"/>
      <name val="宋体"/>
      <charset val="134"/>
    </font>
    <font>
      <sz val="10"/>
      <name val="宋体"/>
      <charset val="134"/>
      <scheme val="minor"/>
    </font>
    <font>
      <sz val="11"/>
      <name val="Times New Roman"/>
      <family val="1"/>
      <charset val="0"/>
    </font>
    <font>
      <sz val="9"/>
      <name val="宋体"/>
      <charset val="134"/>
      <scheme val="minor"/>
    </font>
    <font>
      <sz val="9"/>
      <color theme="1"/>
      <name val="宋体"/>
      <charset val="134"/>
      <scheme val="minor"/>
    </font>
    <font>
      <sz val="11"/>
      <color theme="0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FA7D00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sz val="11"/>
      <color rgb="FF9C0006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indexed="8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134"/>
      <scheme val="minor"/>
    </font>
    <font>
      <b/>
      <sz val="11"/>
      <color rgb="FF3F3F3F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14" fillId="6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10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8" fillId="17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4" fillId="19" borderId="9" applyNumberFormat="0" applyFont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25" fillId="0" borderId="3" applyNumberFormat="0" applyFill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27" fillId="11" borderId="10" applyNumberFormat="0" applyAlignment="0" applyProtection="0">
      <alignment vertical="center"/>
    </xf>
    <xf numFmtId="0" fontId="15" fillId="11" borderId="5" applyNumberFormat="0" applyAlignment="0" applyProtection="0">
      <alignment vertical="center"/>
    </xf>
    <xf numFmtId="0" fontId="18" fillId="16" borderId="6" applyNumberFormat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9" fillId="32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9" fillId="30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8" fillId="2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</cellStyleXfs>
  <cellXfs count="24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wrapText="1"/>
    </xf>
    <xf numFmtId="0" fontId="0" fillId="0" borderId="1" xfId="0" applyFont="1" applyBorder="1">
      <alignment vertical="center"/>
    </xf>
    <xf numFmtId="0" fontId="3" fillId="0" borderId="1" xfId="0" applyFont="1" applyFill="1" applyBorder="1" applyAlignment="1">
      <alignment horizontal="center" vertical="center" wrapText="1"/>
    </xf>
    <xf numFmtId="177" fontId="3" fillId="0" borderId="1" xfId="0" applyNumberFormat="1" applyFont="1" applyFill="1" applyBorder="1" applyAlignment="1">
      <alignment horizontal="center" vertical="center" wrapText="1"/>
    </xf>
    <xf numFmtId="177" fontId="4" fillId="0" borderId="1" xfId="0" applyNumberFormat="1" applyFont="1" applyFill="1" applyBorder="1" applyAlignment="1">
      <alignment horizontal="center" vertical="center" wrapText="1"/>
    </xf>
    <xf numFmtId="0" fontId="0" fillId="0" borderId="1" xfId="0" applyBorder="1">
      <alignment vertical="center"/>
    </xf>
    <xf numFmtId="0" fontId="5" fillId="0" borderId="1" xfId="0" applyFont="1" applyFill="1" applyBorder="1" applyAlignment="1">
      <alignment horizontal="center" vertical="center"/>
    </xf>
    <xf numFmtId="176" fontId="3" fillId="0" borderId="1" xfId="0" applyNumberFormat="1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0" xfId="0" applyFont="1" applyAlignment="1">
      <alignment horizontal="right" vertical="center"/>
    </xf>
    <xf numFmtId="0" fontId="6" fillId="0" borderId="1" xfId="0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2:D11"/>
  <sheetViews>
    <sheetView tabSelected="1" workbookViewId="0">
      <selection activeCell="C1" sqref="C$1:C$1048576"/>
    </sheetView>
  </sheetViews>
  <sheetFormatPr defaultColWidth="9" defaultRowHeight="15.6" outlineLevelCol="3"/>
  <cols>
    <col min="1" max="1" width="11.7166666666667" customWidth="1"/>
    <col min="2" max="2" width="36.6083333333333" customWidth="1"/>
    <col min="3" max="3" width="13.5833333333333" style="1" customWidth="1"/>
    <col min="4" max="4" width="19.8083333333333" customWidth="1"/>
  </cols>
  <sheetData>
    <row r="2" ht="22.2" spans="1:4">
      <c r="A2" s="2" t="s">
        <v>0</v>
      </c>
      <c r="B2" s="3"/>
      <c r="C2" s="3"/>
      <c r="D2" s="3"/>
    </row>
    <row r="3" ht="23" customHeight="1" spans="1:4">
      <c r="A3" s="4"/>
      <c r="B3" s="4"/>
      <c r="C3" s="5"/>
      <c r="D3" s="16" t="s">
        <v>1</v>
      </c>
    </row>
    <row r="4" ht="33" customHeight="1" spans="1:4">
      <c r="A4" s="6" t="s">
        <v>2</v>
      </c>
      <c r="B4" s="6" t="s">
        <v>3</v>
      </c>
      <c r="C4" s="6" t="s">
        <v>4</v>
      </c>
      <c r="D4" s="7" t="s">
        <v>5</v>
      </c>
    </row>
    <row r="5" ht="54" customHeight="1" spans="1:4">
      <c r="A5" s="8" t="s">
        <v>6</v>
      </c>
      <c r="B5" s="17" t="s">
        <v>7</v>
      </c>
      <c r="C5" s="18">
        <v>1200</v>
      </c>
      <c r="D5" s="19">
        <v>1000</v>
      </c>
    </row>
    <row r="6" ht="54" customHeight="1" spans="1:4">
      <c r="A6" s="8"/>
      <c r="B6" s="17" t="s">
        <v>8</v>
      </c>
      <c r="C6" s="18">
        <v>13200</v>
      </c>
      <c r="D6" s="20">
        <v>900</v>
      </c>
    </row>
    <row r="7" ht="54" customHeight="1" spans="1:4">
      <c r="A7" s="8"/>
      <c r="B7" s="17" t="s">
        <v>9</v>
      </c>
      <c r="C7" s="18">
        <v>2350</v>
      </c>
      <c r="D7" s="21">
        <v>1222</v>
      </c>
    </row>
    <row r="8" ht="54" customHeight="1" spans="1:4">
      <c r="A8" s="8"/>
      <c r="B8" s="17" t="s">
        <v>10</v>
      </c>
      <c r="C8" s="18">
        <v>4978</v>
      </c>
      <c r="D8" s="21">
        <v>2778</v>
      </c>
    </row>
    <row r="9" ht="54" customHeight="1" spans="1:4">
      <c r="A9" s="8"/>
      <c r="B9" s="17" t="s">
        <v>11</v>
      </c>
      <c r="C9" s="18">
        <v>26800</v>
      </c>
      <c r="D9" s="21">
        <v>9900</v>
      </c>
    </row>
    <row r="10" ht="54" customHeight="1" spans="1:4">
      <c r="A10" s="12"/>
      <c r="B10" s="22" t="s">
        <v>12</v>
      </c>
      <c r="C10" s="1">
        <v>10000</v>
      </c>
      <c r="D10" s="23">
        <v>6300</v>
      </c>
    </row>
    <row r="11" ht="30" customHeight="1" spans="1:4">
      <c r="A11" s="12" t="s">
        <v>13</v>
      </c>
      <c r="B11" s="12"/>
      <c r="C11" s="15">
        <f>SUM(C5:C10)</f>
        <v>58528</v>
      </c>
      <c r="D11" s="12">
        <f>SUM(D5:D10)</f>
        <v>22100</v>
      </c>
    </row>
  </sheetData>
  <mergeCells count="1">
    <mergeCell ref="A2:D2"/>
  </mergeCells>
  <pageMargins left="0.944444444444444" right="0.393055555555556" top="1" bottom="1" header="0.511805555555556" footer="0.511805555555556"/>
  <pageSetup paperSize="9" orientation="portrait"/>
  <headerFooter alignWithMargins="0" scaleWithDoc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2:D14"/>
  <sheetViews>
    <sheetView workbookViewId="0">
      <selection activeCell="D8" sqref="D8"/>
    </sheetView>
  </sheetViews>
  <sheetFormatPr defaultColWidth="9" defaultRowHeight="15.6" outlineLevelCol="3"/>
  <cols>
    <col min="1" max="1" width="10.375" customWidth="1"/>
    <col min="2" max="2" width="38.7416666666667" customWidth="1"/>
    <col min="3" max="3" width="13.4166666666667" style="1" customWidth="1"/>
    <col min="4" max="4" width="15.2833333333333" style="1" customWidth="1"/>
  </cols>
  <sheetData>
    <row r="2" ht="27" customHeight="1" spans="1:4">
      <c r="A2" s="2" t="s">
        <v>14</v>
      </c>
      <c r="B2" s="3"/>
      <c r="C2" s="3"/>
      <c r="D2" s="3"/>
    </row>
    <row r="3" ht="22" customHeight="1" spans="1:4">
      <c r="A3" s="4"/>
      <c r="B3" s="4"/>
      <c r="C3" s="5"/>
      <c r="D3" s="5" t="s">
        <v>1</v>
      </c>
    </row>
    <row r="4" ht="33" customHeight="1" spans="1:4">
      <c r="A4" s="6" t="s">
        <v>2</v>
      </c>
      <c r="B4" s="6" t="s">
        <v>3</v>
      </c>
      <c r="C4" s="6" t="s">
        <v>4</v>
      </c>
      <c r="D4" s="7" t="s">
        <v>5</v>
      </c>
    </row>
    <row r="5" ht="49" customHeight="1" spans="1:4">
      <c r="A5" s="8" t="s">
        <v>6</v>
      </c>
      <c r="B5" s="9" t="s">
        <v>15</v>
      </c>
      <c r="C5" s="10">
        <v>1654</v>
      </c>
      <c r="D5" s="10">
        <v>1378.7541</v>
      </c>
    </row>
    <row r="6" ht="49" customHeight="1" spans="1:4">
      <c r="A6" s="8"/>
      <c r="B6" s="9" t="s">
        <v>16</v>
      </c>
      <c r="C6" s="10">
        <v>3323</v>
      </c>
      <c r="D6" s="10">
        <v>2770.4898</v>
      </c>
    </row>
    <row r="7" ht="49" customHeight="1" spans="1:4">
      <c r="A7" s="8"/>
      <c r="B7" s="9" t="s">
        <v>17</v>
      </c>
      <c r="C7" s="10">
        <v>9993</v>
      </c>
      <c r="D7" s="10">
        <v>7358.0664</v>
      </c>
    </row>
    <row r="8" ht="49" customHeight="1" spans="1:4">
      <c r="A8" s="8"/>
      <c r="B8" s="9" t="s">
        <v>18</v>
      </c>
      <c r="C8" s="10">
        <v>1464</v>
      </c>
      <c r="D8" s="10">
        <v>1220.2704</v>
      </c>
    </row>
    <row r="9" ht="49" customHeight="1" spans="1:4">
      <c r="A9" s="8"/>
      <c r="B9" s="9" t="s">
        <v>19</v>
      </c>
      <c r="C9" s="10">
        <v>7454</v>
      </c>
      <c r="D9" s="10">
        <v>6213.8592</v>
      </c>
    </row>
    <row r="10" ht="49" customHeight="1" spans="1:4">
      <c r="A10" s="8"/>
      <c r="B10" s="9" t="s">
        <v>20</v>
      </c>
      <c r="C10" s="10">
        <v>1366</v>
      </c>
      <c r="D10" s="10">
        <v>85.4501</v>
      </c>
    </row>
    <row r="11" ht="49" customHeight="1" spans="1:4">
      <c r="A11" s="8"/>
      <c r="B11" s="9" t="s">
        <v>21</v>
      </c>
      <c r="C11" s="11">
        <v>5126</v>
      </c>
      <c r="D11" s="10">
        <v>4273.11</v>
      </c>
    </row>
    <row r="12" ht="49" customHeight="1" spans="1:4">
      <c r="A12" s="12"/>
      <c r="B12" s="9" t="s">
        <v>22</v>
      </c>
      <c r="C12" s="13">
        <v>14800</v>
      </c>
      <c r="D12" s="14">
        <v>2500</v>
      </c>
    </row>
    <row r="13" ht="50" customHeight="1" spans="1:4">
      <c r="A13" s="12"/>
      <c r="B13" s="9" t="s">
        <v>23</v>
      </c>
      <c r="C13" s="13">
        <v>20800</v>
      </c>
      <c r="D13" s="14">
        <v>2100</v>
      </c>
    </row>
    <row r="14" ht="40" customHeight="1" spans="1:4">
      <c r="A14" s="12" t="s">
        <v>13</v>
      </c>
      <c r="B14" s="12"/>
      <c r="C14" s="15">
        <f>SUM(C5:C13)</f>
        <v>65980</v>
      </c>
      <c r="D14" s="15">
        <f>SUM(D5:D13)</f>
        <v>27900</v>
      </c>
    </row>
  </sheetData>
  <mergeCells count="1">
    <mergeCell ref="A2:D2"/>
  </mergeCells>
  <pageMargins left="0.944444444444444" right="0.75" top="1" bottom="1" header="0.511805555555556" footer="0.511805555555556"/>
  <pageSetup paperSize="9" orientation="portrait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2019一般债券</vt:lpstr>
      <vt:lpstr>2019专项债券 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耿耿</cp:lastModifiedBy>
  <dcterms:created xsi:type="dcterms:W3CDTF">2016-12-02T08:54:00Z</dcterms:created>
  <dcterms:modified xsi:type="dcterms:W3CDTF">2021-06-18T07:29:54Z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2052-11.1.0.10577</vt:lpwstr>
  </property>
  <property fmtid="{D5CDD505-2E9C-101B-9397-08002B2CF9AE}" pid="3" name="ICV">
    <vt:lpwstr>6A5413116C824EAD95CAD8C68DD081AB</vt:lpwstr>
  </property>
</Properties>
</file>