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省级资金" sheetId="7" r:id="rId1"/>
    <sheet name="疫情因素50万元" sheetId="2" r:id="rId2"/>
  </sheets>
  <definedNames>
    <definedName name="_xlnm._FilterDatabase" localSheetId="0" hidden="1">省级资金!$A$6:$I$111</definedName>
    <definedName name="_xlnm.Print_Titles" localSheetId="0">省级资金!$4:$5</definedName>
  </definedNames>
  <calcPr calcId="144525"/>
</workbook>
</file>

<file path=xl/sharedStrings.xml><?xml version="1.0" encoding="utf-8"?>
<sst xmlns="http://schemas.openxmlformats.org/spreadsheetml/2006/main" count="331" uniqueCount="193">
  <si>
    <t>2020年省级财政专项扶贫资金分配表</t>
  </si>
  <si>
    <t xml:space="preserve"> 编制单位：县扶贫办</t>
  </si>
  <si>
    <t>单位：万元、人</t>
  </si>
  <si>
    <t>序号</t>
  </si>
  <si>
    <t>乡镇</t>
  </si>
  <si>
    <t>行政村</t>
  </si>
  <si>
    <t>人数</t>
  </si>
  <si>
    <t>第一批省级专项扶贫资金（湘扶办发【2020】6号）321万</t>
  </si>
  <si>
    <t>合计</t>
  </si>
  <si>
    <t>备注</t>
  </si>
  <si>
    <t>产业发展</t>
  </si>
  <si>
    <t>特色产业发展（48个村）</t>
  </si>
  <si>
    <t>基础设施（16个挂牌督战村）</t>
  </si>
  <si>
    <t>向阳桥街道</t>
  </si>
  <si>
    <t>郭市村</t>
  </si>
  <si>
    <t>中药材280亩</t>
  </si>
  <si>
    <t>勤丰村</t>
  </si>
  <si>
    <t>脐橙150亩</t>
  </si>
  <si>
    <t>黄狮村</t>
  </si>
  <si>
    <t>生态鱼87亩</t>
  </si>
  <si>
    <t>德星村</t>
  </si>
  <si>
    <t>生态鱼68亩</t>
  </si>
  <si>
    <t>良安村</t>
  </si>
  <si>
    <t>生态鱼96亩</t>
  </si>
  <si>
    <t>茶市镇</t>
  </si>
  <si>
    <t>吉庆村</t>
  </si>
  <si>
    <t>生态鱼80亩</t>
  </si>
  <si>
    <t>江兴村</t>
  </si>
  <si>
    <t>生态鱼3万尾</t>
  </si>
  <si>
    <t>相市乡</t>
  </si>
  <si>
    <t>托塘村</t>
  </si>
  <si>
    <t>棉花500亩</t>
  </si>
  <si>
    <t>虎塘村</t>
  </si>
  <si>
    <t>湘黄鸡4000只</t>
  </si>
  <si>
    <t>冠市镇</t>
  </si>
  <si>
    <t>五一村</t>
  </si>
  <si>
    <t>生态鱼5000尾</t>
  </si>
  <si>
    <t>冠市村</t>
  </si>
  <si>
    <t>红心蜜柚70亩</t>
  </si>
  <si>
    <t>溪头村</t>
  </si>
  <si>
    <t>孛荠63亩</t>
  </si>
  <si>
    <t>江口镇</t>
  </si>
  <si>
    <t>胜利村</t>
  </si>
  <si>
    <t>袁家村</t>
  </si>
  <si>
    <t>湘黄鸡1万只</t>
  </si>
  <si>
    <t>白马村</t>
  </si>
  <si>
    <t>湘黄鸡2万只</t>
  </si>
  <si>
    <t>九龙村</t>
  </si>
  <si>
    <t>宝盖镇</t>
  </si>
  <si>
    <t>黄田村</t>
  </si>
  <si>
    <t>烟叶900亩</t>
  </si>
  <si>
    <t>樟树村</t>
  </si>
  <si>
    <t>蔬菜207亩</t>
  </si>
  <si>
    <t>新桑田村</t>
  </si>
  <si>
    <t>三黄鸡1万只</t>
  </si>
  <si>
    <t>花桥镇</t>
  </si>
  <si>
    <t>高新村</t>
  </si>
  <si>
    <t>玫瑰香猪300头</t>
  </si>
  <si>
    <t>均佳村</t>
  </si>
  <si>
    <t>烟叶300亩</t>
  </si>
  <si>
    <t>敏东村</t>
  </si>
  <si>
    <t>黑山羊200头</t>
  </si>
  <si>
    <t>铁丝塘镇</t>
  </si>
  <si>
    <t>江水村</t>
  </si>
  <si>
    <t>花泉村</t>
  </si>
  <si>
    <t>生态鱼100亩</t>
  </si>
  <si>
    <t>洪山镇</t>
  </si>
  <si>
    <t>新境村</t>
  </si>
  <si>
    <t>湘黄鸡60万只</t>
  </si>
  <si>
    <t>扬名村</t>
  </si>
  <si>
    <t>生态鱼7000尾</t>
  </si>
  <si>
    <t>古城村</t>
  </si>
  <si>
    <t>生态鱼300亩</t>
  </si>
  <si>
    <t>花田村</t>
  </si>
  <si>
    <t>石塘铺村</t>
  </si>
  <si>
    <t>泉溪镇</t>
  </si>
  <si>
    <t>喇叭堰村</t>
  </si>
  <si>
    <t>大雅柑230亩</t>
  </si>
  <si>
    <t>咸塘镇</t>
  </si>
  <si>
    <t>花江村</t>
  </si>
  <si>
    <t>蔬菜300亩</t>
  </si>
  <si>
    <t>云山村</t>
  </si>
  <si>
    <t>铁树种植150亩</t>
  </si>
  <si>
    <t>三塘镇</t>
  </si>
  <si>
    <t>长春村</t>
  </si>
  <si>
    <t>蔬菜82亩</t>
  </si>
  <si>
    <t>南铺村</t>
  </si>
  <si>
    <t>大山村</t>
  </si>
  <si>
    <t>湘黄鸡3万只</t>
  </si>
  <si>
    <t>豪富村</t>
  </si>
  <si>
    <t>生态鱼75亩</t>
  </si>
  <si>
    <t>龙唤村</t>
  </si>
  <si>
    <t>生态鱼8万尾</t>
  </si>
  <si>
    <t>学塘村</t>
  </si>
  <si>
    <t>枇杷200亩</t>
  </si>
  <si>
    <t>中湖村</t>
  </si>
  <si>
    <t>生态鱼10万尾</t>
  </si>
  <si>
    <t>洲市村</t>
  </si>
  <si>
    <t>生态鱼1.5万尾</t>
  </si>
  <si>
    <t>鸡笼镇</t>
  </si>
  <si>
    <t>日光村</t>
  </si>
  <si>
    <t>柞市镇</t>
  </si>
  <si>
    <t>阳兴村</t>
  </si>
  <si>
    <t>洪堰村</t>
  </si>
  <si>
    <t>广寺村</t>
  </si>
  <si>
    <t>三角村</t>
  </si>
  <si>
    <t>茅市镇</t>
  </si>
  <si>
    <t>龙波村</t>
  </si>
  <si>
    <t>黄江村</t>
  </si>
  <si>
    <t>藏香猪120只</t>
  </si>
  <si>
    <t>齐天庙村</t>
  </si>
  <si>
    <t>生态鱼3000尾</t>
  </si>
  <si>
    <t>八石村</t>
  </si>
  <si>
    <t>生态鱼1000尾</t>
  </si>
  <si>
    <t>灯芯坪村</t>
  </si>
  <si>
    <t>玫瑰香猪120头</t>
  </si>
  <si>
    <t>硫市镇</t>
  </si>
  <si>
    <t>万龙村</t>
  </si>
  <si>
    <t>莲藕500亩</t>
  </si>
  <si>
    <t>硫市村</t>
  </si>
  <si>
    <t>食用菌</t>
  </si>
  <si>
    <t>福民村</t>
  </si>
  <si>
    <t>湘黄鸡800只</t>
  </si>
  <si>
    <t>栗江镇</t>
  </si>
  <si>
    <t>余岭村</t>
  </si>
  <si>
    <t>近尾洲镇</t>
  </si>
  <si>
    <t>义仁村</t>
  </si>
  <si>
    <t>蒸市村</t>
  </si>
  <si>
    <t>湘莲种植300亩</t>
  </si>
  <si>
    <t>八宝村</t>
  </si>
  <si>
    <t>养鸭2000只</t>
  </si>
  <si>
    <t>卿云村</t>
  </si>
  <si>
    <t>玫瑰香猪100头</t>
  </si>
  <si>
    <t>大梓村</t>
  </si>
  <si>
    <t>车江街道</t>
  </si>
  <si>
    <t>龙山村</t>
  </si>
  <si>
    <t>枇杷800亩</t>
  </si>
  <si>
    <t>友谊社区</t>
  </si>
  <si>
    <t>福泉社区</t>
  </si>
  <si>
    <t>大桥社区</t>
  </si>
  <si>
    <t>松江镇</t>
  </si>
  <si>
    <t>果塘村</t>
  </si>
  <si>
    <t>高峰村</t>
  </si>
  <si>
    <t>松竹村</t>
  </si>
  <si>
    <t>黄塘村</t>
  </si>
  <si>
    <t>周家村</t>
  </si>
  <si>
    <t>满足村</t>
  </si>
  <si>
    <t>中高村</t>
  </si>
  <si>
    <t>满金村</t>
  </si>
  <si>
    <t>月堡村</t>
  </si>
  <si>
    <t>霭市村</t>
  </si>
  <si>
    <t>长岭村</t>
  </si>
  <si>
    <t>荷叶坪村</t>
  </si>
  <si>
    <t>尚书村</t>
  </si>
  <si>
    <t>贻庆村</t>
  </si>
  <si>
    <t>高江村</t>
  </si>
  <si>
    <t>凉市村</t>
  </si>
  <si>
    <t>和平村</t>
  </si>
  <si>
    <t>福兴村</t>
  </si>
  <si>
    <t>长青社区</t>
  </si>
  <si>
    <t>松江社区</t>
  </si>
  <si>
    <t>云集街道</t>
  </si>
  <si>
    <t>响鼓岭村</t>
  </si>
  <si>
    <t>石塘村</t>
  </si>
  <si>
    <t>栗坪村</t>
  </si>
  <si>
    <t>江新村</t>
  </si>
  <si>
    <t>古塘村</t>
  </si>
  <si>
    <t>普贤村</t>
  </si>
  <si>
    <t>回龙村</t>
  </si>
  <si>
    <t>杨柳村</t>
  </si>
  <si>
    <t>阳家坪村</t>
  </si>
  <si>
    <t>河市村</t>
  </si>
  <si>
    <t>毛塘村</t>
  </si>
  <si>
    <t>渡口村</t>
  </si>
  <si>
    <t>保合社区</t>
  </si>
  <si>
    <t>杉峰社区</t>
  </si>
  <si>
    <t>东屋社区</t>
  </si>
  <si>
    <t>新城社区</t>
  </si>
  <si>
    <t>堆子岭社区</t>
  </si>
  <si>
    <t>泉梓社区</t>
  </si>
  <si>
    <t>新塘站社区</t>
  </si>
  <si>
    <t>滨河社区</t>
  </si>
  <si>
    <t>第一批省级财政专项扶贫资金（湘扶办发【2020】6号）疫情因素分配表</t>
  </si>
  <si>
    <t>单位：万元</t>
  </si>
  <si>
    <t>类型</t>
  </si>
  <si>
    <t>金额</t>
  </si>
  <si>
    <t>A</t>
  </si>
  <si>
    <t>B</t>
  </si>
  <si>
    <t>疫情较重</t>
  </si>
  <si>
    <t>谭子山镇</t>
  </si>
  <si>
    <t>泉湖镇</t>
  </si>
  <si>
    <t>C</t>
  </si>
  <si>
    <t>岐山办事处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</si>
</sst>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16"/>
      <color theme="1"/>
      <name val="宋体"/>
      <charset val="0"/>
    </font>
    <font>
      <b/>
      <sz val="12"/>
      <color rgb="FFFF0000"/>
      <name val="宋体"/>
      <charset val="0"/>
    </font>
    <font>
      <b/>
      <sz val="12"/>
      <color theme="1"/>
      <name val="宋体"/>
      <charset val="0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0"/>
      <name val="黑体"/>
      <charset val="0"/>
    </font>
    <font>
      <b/>
      <sz val="16"/>
      <name val="宋体"/>
      <charset val="0"/>
    </font>
    <font>
      <sz val="11"/>
      <name val="宋体"/>
      <charset val="0"/>
    </font>
    <font>
      <sz val="10"/>
      <name val="宋体"/>
      <charset val="0"/>
    </font>
    <font>
      <sz val="11"/>
      <color theme="1"/>
      <name val="宋体"/>
      <charset val="0"/>
    </font>
    <font>
      <b/>
      <sz val="11"/>
      <name val="宋体"/>
      <charset val="0"/>
    </font>
    <font>
      <b/>
      <sz val="10"/>
      <name val="宋体"/>
      <charset val="0"/>
    </font>
    <font>
      <b/>
      <sz val="10"/>
      <color theme="1"/>
      <name val="宋体"/>
      <charset val="0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rgb="FFFF0000"/>
      <name val="宋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9"/>
  <sheetViews>
    <sheetView tabSelected="1" workbookViewId="0">
      <selection activeCell="G5" sqref="G5"/>
    </sheetView>
  </sheetViews>
  <sheetFormatPr defaultColWidth="9.625" defaultRowHeight="13.5"/>
  <cols>
    <col min="1" max="1" width="5.25" style="5" customWidth="1"/>
    <col min="2" max="2" width="11.75" style="5" customWidth="1"/>
    <col min="3" max="3" width="11.8166666666667" style="5" customWidth="1"/>
    <col min="4" max="4" width="8.625" style="7" customWidth="1"/>
    <col min="5" max="5" width="13.25" style="8" customWidth="1"/>
    <col min="6" max="6" width="10.075" style="9" customWidth="1"/>
    <col min="7" max="7" width="9.53333333333333" style="9" customWidth="1"/>
    <col min="8" max="8" width="10.375" style="6" customWidth="1"/>
    <col min="9" max="9" width="14.125" style="5" customWidth="1"/>
    <col min="10" max="16335" width="9.625" style="5" customWidth="1"/>
    <col min="16336" max="16343" width="9.625" style="5"/>
    <col min="16344" max="16384" width="9.625" style="10"/>
  </cols>
  <sheetData>
    <row r="1" s="5" customForma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5" customFormat="1" ht="24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s="5" customFormat="1" ht="30" customHeight="1" spans="1:9">
      <c r="A3" s="13" t="s">
        <v>1</v>
      </c>
      <c r="B3" s="13"/>
      <c r="C3" s="13"/>
      <c r="D3" s="14"/>
      <c r="E3" s="15"/>
      <c r="F3" s="16" t="s">
        <v>2</v>
      </c>
      <c r="G3" s="16"/>
      <c r="H3" s="16"/>
      <c r="I3" s="16"/>
    </row>
    <row r="4" s="5" customFormat="1" ht="55" customHeight="1" spans="1:9">
      <c r="A4" s="17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20"/>
      <c r="G4" s="20"/>
      <c r="H4" s="21" t="s">
        <v>8</v>
      </c>
      <c r="I4" s="37" t="s">
        <v>9</v>
      </c>
    </row>
    <row r="5" s="5" customFormat="1" ht="47" customHeight="1" spans="1:9">
      <c r="A5" s="17"/>
      <c r="B5" s="17"/>
      <c r="C5" s="17"/>
      <c r="D5" s="18"/>
      <c r="E5" s="22" t="s">
        <v>10</v>
      </c>
      <c r="F5" s="23" t="s">
        <v>11</v>
      </c>
      <c r="G5" s="24" t="s">
        <v>12</v>
      </c>
      <c r="H5" s="21"/>
      <c r="I5" s="38"/>
    </row>
    <row r="6" s="5" customFormat="1" ht="39" customHeight="1" spans="1:9">
      <c r="A6" s="17" t="s">
        <v>8</v>
      </c>
      <c r="B6" s="25"/>
      <c r="C6" s="17">
        <v>104</v>
      </c>
      <c r="D6" s="18">
        <v>15953</v>
      </c>
      <c r="E6" s="26">
        <v>131</v>
      </c>
      <c r="F6" s="26">
        <v>108</v>
      </c>
      <c r="G6" s="26">
        <v>32</v>
      </c>
      <c r="H6" s="27">
        <f t="shared" ref="H6:H11" si="0">SUM(E6+F6+G6)</f>
        <v>271</v>
      </c>
      <c r="I6" s="39"/>
    </row>
    <row r="7" s="5" customFormat="1" ht="16" customHeight="1" spans="1:9">
      <c r="A7" s="28">
        <v>1</v>
      </c>
      <c r="B7" s="29" t="s">
        <v>13</v>
      </c>
      <c r="C7" s="28" t="s">
        <v>14</v>
      </c>
      <c r="D7" s="30">
        <v>202</v>
      </c>
      <c r="E7" s="31"/>
      <c r="F7" s="32">
        <v>2</v>
      </c>
      <c r="G7" s="32"/>
      <c r="H7" s="33">
        <f t="shared" si="0"/>
        <v>2</v>
      </c>
      <c r="I7" s="39" t="s">
        <v>15</v>
      </c>
    </row>
    <row r="8" s="5" customFormat="1" ht="16" customHeight="1" spans="1:9">
      <c r="A8" s="28">
        <v>2</v>
      </c>
      <c r="B8" s="29" t="s">
        <v>13</v>
      </c>
      <c r="C8" s="28" t="s">
        <v>16</v>
      </c>
      <c r="D8" s="30">
        <v>160</v>
      </c>
      <c r="E8" s="31"/>
      <c r="F8" s="32">
        <v>2</v>
      </c>
      <c r="G8" s="32"/>
      <c r="H8" s="33">
        <f t="shared" si="0"/>
        <v>2</v>
      </c>
      <c r="I8" s="39" t="s">
        <v>17</v>
      </c>
    </row>
    <row r="9" s="5" customFormat="1" ht="16" customHeight="1" spans="1:9">
      <c r="A9" s="28">
        <v>3</v>
      </c>
      <c r="B9" s="29" t="s">
        <v>13</v>
      </c>
      <c r="C9" s="28" t="s">
        <v>18</v>
      </c>
      <c r="D9" s="30">
        <v>72</v>
      </c>
      <c r="E9" s="31"/>
      <c r="F9" s="32">
        <v>2</v>
      </c>
      <c r="G9" s="32"/>
      <c r="H9" s="33">
        <f t="shared" si="0"/>
        <v>2</v>
      </c>
      <c r="I9" s="39" t="s">
        <v>19</v>
      </c>
    </row>
    <row r="10" s="5" customFormat="1" ht="16" customHeight="1" spans="1:9">
      <c r="A10" s="28">
        <v>4</v>
      </c>
      <c r="B10" s="29" t="s">
        <v>13</v>
      </c>
      <c r="C10" s="28" t="s">
        <v>20</v>
      </c>
      <c r="D10" s="30">
        <v>63</v>
      </c>
      <c r="E10" s="31"/>
      <c r="F10" s="32">
        <v>2</v>
      </c>
      <c r="G10" s="32"/>
      <c r="H10" s="33">
        <f t="shared" si="0"/>
        <v>2</v>
      </c>
      <c r="I10" s="39" t="s">
        <v>21</v>
      </c>
    </row>
    <row r="11" s="5" customFormat="1" ht="16" customHeight="1" spans="1:9">
      <c r="A11" s="28">
        <v>5</v>
      </c>
      <c r="B11" s="34" t="s">
        <v>13</v>
      </c>
      <c r="C11" s="35" t="s">
        <v>22</v>
      </c>
      <c r="D11" s="36">
        <v>116</v>
      </c>
      <c r="E11" s="31"/>
      <c r="F11" s="31">
        <v>2</v>
      </c>
      <c r="G11" s="31"/>
      <c r="H11" s="33">
        <f t="shared" si="0"/>
        <v>2</v>
      </c>
      <c r="I11" s="40" t="s">
        <v>23</v>
      </c>
    </row>
    <row r="12" s="5" customFormat="1" ht="16" customHeight="1" spans="1:9">
      <c r="A12" s="28">
        <v>6</v>
      </c>
      <c r="B12" s="28" t="s">
        <v>24</v>
      </c>
      <c r="C12" s="28" t="s">
        <v>25</v>
      </c>
      <c r="D12" s="30">
        <v>149</v>
      </c>
      <c r="E12" s="31"/>
      <c r="F12" s="32">
        <v>2</v>
      </c>
      <c r="G12" s="32"/>
      <c r="H12" s="33">
        <f t="shared" ref="H12:H41" si="1">SUM(E12+F12+G12)</f>
        <v>2</v>
      </c>
      <c r="I12" s="39" t="s">
        <v>26</v>
      </c>
    </row>
    <row r="13" s="5" customFormat="1" ht="16" customHeight="1" spans="1:9">
      <c r="A13" s="28">
        <v>7</v>
      </c>
      <c r="B13" s="28" t="s">
        <v>24</v>
      </c>
      <c r="C13" s="28" t="s">
        <v>27</v>
      </c>
      <c r="D13" s="30">
        <v>170</v>
      </c>
      <c r="E13" s="31"/>
      <c r="F13" s="32">
        <v>2</v>
      </c>
      <c r="G13" s="32"/>
      <c r="H13" s="33">
        <f t="shared" si="1"/>
        <v>2</v>
      </c>
      <c r="I13" s="39" t="s">
        <v>28</v>
      </c>
    </row>
    <row r="14" s="5" customFormat="1" ht="16" customHeight="1" spans="1:9">
      <c r="A14" s="28">
        <v>8</v>
      </c>
      <c r="B14" s="28" t="s">
        <v>29</v>
      </c>
      <c r="C14" s="28" t="s">
        <v>30</v>
      </c>
      <c r="D14" s="30">
        <v>154</v>
      </c>
      <c r="E14" s="31"/>
      <c r="F14" s="32">
        <v>2</v>
      </c>
      <c r="G14" s="32"/>
      <c r="H14" s="33">
        <f t="shared" si="1"/>
        <v>2</v>
      </c>
      <c r="I14" s="39" t="s">
        <v>31</v>
      </c>
    </row>
    <row r="15" s="5" customFormat="1" ht="16" customHeight="1" spans="1:9">
      <c r="A15" s="28">
        <v>9</v>
      </c>
      <c r="B15" s="28" t="s">
        <v>29</v>
      </c>
      <c r="C15" s="28" t="s">
        <v>32</v>
      </c>
      <c r="D15" s="30">
        <v>101</v>
      </c>
      <c r="E15" s="31"/>
      <c r="F15" s="32">
        <v>2</v>
      </c>
      <c r="G15" s="32"/>
      <c r="H15" s="33">
        <f t="shared" si="1"/>
        <v>2</v>
      </c>
      <c r="I15" s="39" t="s">
        <v>33</v>
      </c>
    </row>
    <row r="16" s="5" customFormat="1" ht="16" customHeight="1" spans="1:9">
      <c r="A16" s="28">
        <v>10</v>
      </c>
      <c r="B16" s="28" t="s">
        <v>34</v>
      </c>
      <c r="C16" s="28" t="s">
        <v>35</v>
      </c>
      <c r="D16" s="30">
        <v>103</v>
      </c>
      <c r="E16" s="31"/>
      <c r="F16" s="32">
        <v>2</v>
      </c>
      <c r="G16" s="32"/>
      <c r="H16" s="33">
        <f t="shared" si="1"/>
        <v>2</v>
      </c>
      <c r="I16" s="39" t="s">
        <v>36</v>
      </c>
    </row>
    <row r="17" s="5" customFormat="1" ht="16" customHeight="1" spans="1:9">
      <c r="A17" s="28">
        <v>11</v>
      </c>
      <c r="B17" s="28" t="s">
        <v>34</v>
      </c>
      <c r="C17" s="28" t="s">
        <v>37</v>
      </c>
      <c r="D17" s="30">
        <v>199</v>
      </c>
      <c r="E17" s="31"/>
      <c r="F17" s="32">
        <v>2</v>
      </c>
      <c r="G17" s="32"/>
      <c r="H17" s="33">
        <f t="shared" si="1"/>
        <v>2</v>
      </c>
      <c r="I17" s="39" t="s">
        <v>38</v>
      </c>
    </row>
    <row r="18" s="5" customFormat="1" ht="16" customHeight="1" spans="1:9">
      <c r="A18" s="28">
        <v>12</v>
      </c>
      <c r="B18" s="28" t="s">
        <v>34</v>
      </c>
      <c r="C18" s="28" t="s">
        <v>39</v>
      </c>
      <c r="D18" s="30">
        <v>177</v>
      </c>
      <c r="E18" s="31"/>
      <c r="F18" s="32">
        <v>2</v>
      </c>
      <c r="G18" s="32"/>
      <c r="H18" s="33">
        <f t="shared" si="1"/>
        <v>2</v>
      </c>
      <c r="I18" s="39" t="s">
        <v>40</v>
      </c>
    </row>
    <row r="19" s="5" customFormat="1" ht="16" customHeight="1" spans="1:9">
      <c r="A19" s="28">
        <v>13</v>
      </c>
      <c r="B19" s="28" t="s">
        <v>41</v>
      </c>
      <c r="C19" s="28" t="s">
        <v>42</v>
      </c>
      <c r="D19" s="30">
        <v>436</v>
      </c>
      <c r="E19" s="31"/>
      <c r="F19" s="32"/>
      <c r="G19" s="32">
        <v>2</v>
      </c>
      <c r="H19" s="33">
        <f t="shared" si="1"/>
        <v>2</v>
      </c>
      <c r="I19" s="39"/>
    </row>
    <row r="20" s="5" customFormat="1" ht="16" customHeight="1" spans="1:9">
      <c r="A20" s="28">
        <v>14</v>
      </c>
      <c r="B20" s="28" t="s">
        <v>41</v>
      </c>
      <c r="C20" s="28" t="s">
        <v>43</v>
      </c>
      <c r="D20" s="30">
        <v>120</v>
      </c>
      <c r="E20" s="31"/>
      <c r="F20" s="32">
        <v>2</v>
      </c>
      <c r="G20" s="32"/>
      <c r="H20" s="33">
        <f t="shared" si="1"/>
        <v>2</v>
      </c>
      <c r="I20" s="39" t="s">
        <v>44</v>
      </c>
    </row>
    <row r="21" s="5" customFormat="1" ht="16" customHeight="1" spans="1:9">
      <c r="A21" s="28">
        <v>15</v>
      </c>
      <c r="B21" s="28" t="s">
        <v>41</v>
      </c>
      <c r="C21" s="28" t="s">
        <v>45</v>
      </c>
      <c r="D21" s="30">
        <v>145</v>
      </c>
      <c r="E21" s="31"/>
      <c r="F21" s="32">
        <v>2</v>
      </c>
      <c r="G21" s="32"/>
      <c r="H21" s="33">
        <f t="shared" si="1"/>
        <v>2</v>
      </c>
      <c r="I21" s="39" t="s">
        <v>46</v>
      </c>
    </row>
    <row r="22" s="5" customFormat="1" ht="16" customHeight="1" spans="1:9">
      <c r="A22" s="28">
        <v>16</v>
      </c>
      <c r="B22" s="28" t="s">
        <v>41</v>
      </c>
      <c r="C22" s="28" t="s">
        <v>47</v>
      </c>
      <c r="D22" s="30">
        <v>178</v>
      </c>
      <c r="E22" s="31"/>
      <c r="F22" s="32"/>
      <c r="G22" s="32">
        <v>2</v>
      </c>
      <c r="H22" s="33">
        <f t="shared" si="1"/>
        <v>2</v>
      </c>
      <c r="I22" s="39"/>
    </row>
    <row r="23" s="5" customFormat="1" ht="16" customHeight="1" spans="1:9">
      <c r="A23" s="28">
        <v>17</v>
      </c>
      <c r="B23" s="28" t="s">
        <v>48</v>
      </c>
      <c r="C23" s="28" t="s">
        <v>49</v>
      </c>
      <c r="D23" s="30">
        <v>156</v>
      </c>
      <c r="E23" s="31"/>
      <c r="F23" s="32">
        <v>2</v>
      </c>
      <c r="G23" s="32"/>
      <c r="H23" s="33">
        <f t="shared" si="1"/>
        <v>2</v>
      </c>
      <c r="I23" s="39" t="s">
        <v>50</v>
      </c>
    </row>
    <row r="24" s="5" customFormat="1" ht="16" customHeight="1" spans="1:9">
      <c r="A24" s="28">
        <v>18</v>
      </c>
      <c r="B24" s="28" t="s">
        <v>48</v>
      </c>
      <c r="C24" s="28" t="s">
        <v>51</v>
      </c>
      <c r="D24" s="30">
        <v>160</v>
      </c>
      <c r="E24" s="31"/>
      <c r="F24" s="32">
        <v>2</v>
      </c>
      <c r="G24" s="32"/>
      <c r="H24" s="33">
        <f t="shared" ref="H24:H54" si="2">SUM(E24+F24+G24)</f>
        <v>2</v>
      </c>
      <c r="I24" s="39" t="s">
        <v>52</v>
      </c>
    </row>
    <row r="25" s="5" customFormat="1" ht="16" customHeight="1" spans="1:9">
      <c r="A25" s="28">
        <v>19</v>
      </c>
      <c r="B25" s="28" t="s">
        <v>48</v>
      </c>
      <c r="C25" s="28" t="s">
        <v>53</v>
      </c>
      <c r="D25" s="30">
        <v>141</v>
      </c>
      <c r="E25" s="31"/>
      <c r="F25" s="32">
        <v>2</v>
      </c>
      <c r="G25" s="32"/>
      <c r="H25" s="33">
        <f t="shared" si="2"/>
        <v>2</v>
      </c>
      <c r="I25" s="39" t="s">
        <v>54</v>
      </c>
    </row>
    <row r="26" s="5" customFormat="1" ht="16" customHeight="1" spans="1:9">
      <c r="A26" s="28">
        <v>20</v>
      </c>
      <c r="B26" s="28" t="s">
        <v>55</v>
      </c>
      <c r="C26" s="28" t="s">
        <v>56</v>
      </c>
      <c r="D26" s="30">
        <v>43</v>
      </c>
      <c r="E26" s="31"/>
      <c r="F26" s="32">
        <v>2</v>
      </c>
      <c r="G26" s="32"/>
      <c r="H26" s="33">
        <f t="shared" si="2"/>
        <v>2</v>
      </c>
      <c r="I26" s="32" t="s">
        <v>57</v>
      </c>
    </row>
    <row r="27" s="5" customFormat="1" ht="16" customHeight="1" spans="1:9">
      <c r="A27" s="28">
        <v>21</v>
      </c>
      <c r="B27" s="28" t="s">
        <v>55</v>
      </c>
      <c r="C27" s="28" t="s">
        <v>58</v>
      </c>
      <c r="D27" s="30">
        <v>152</v>
      </c>
      <c r="E27" s="31"/>
      <c r="F27" s="32">
        <v>2</v>
      </c>
      <c r="G27" s="32"/>
      <c r="H27" s="33">
        <f t="shared" si="2"/>
        <v>2</v>
      </c>
      <c r="I27" s="32" t="s">
        <v>59</v>
      </c>
    </row>
    <row r="28" s="5" customFormat="1" ht="16" customHeight="1" spans="1:9">
      <c r="A28" s="28">
        <v>22</v>
      </c>
      <c r="B28" s="28" t="s">
        <v>55</v>
      </c>
      <c r="C28" s="28" t="s">
        <v>60</v>
      </c>
      <c r="D28" s="30">
        <v>32</v>
      </c>
      <c r="E28" s="31"/>
      <c r="F28" s="32">
        <v>2</v>
      </c>
      <c r="G28" s="32"/>
      <c r="H28" s="33">
        <f t="shared" si="2"/>
        <v>2</v>
      </c>
      <c r="I28" s="39" t="s">
        <v>61</v>
      </c>
    </row>
    <row r="29" s="5" customFormat="1" ht="16" customHeight="1" spans="1:9">
      <c r="A29" s="28">
        <v>23</v>
      </c>
      <c r="B29" s="28" t="s">
        <v>62</v>
      </c>
      <c r="C29" s="28" t="s">
        <v>63</v>
      </c>
      <c r="D29" s="30">
        <v>346</v>
      </c>
      <c r="E29" s="31"/>
      <c r="F29" s="32"/>
      <c r="G29" s="32">
        <v>2</v>
      </c>
      <c r="H29" s="33">
        <f t="shared" si="2"/>
        <v>2</v>
      </c>
      <c r="I29" s="39"/>
    </row>
    <row r="30" s="6" customFormat="1" ht="16" customHeight="1" spans="1:9">
      <c r="A30" s="28">
        <v>24</v>
      </c>
      <c r="B30" s="28" t="s">
        <v>62</v>
      </c>
      <c r="C30" s="28" t="s">
        <v>64</v>
      </c>
      <c r="D30" s="30">
        <v>142</v>
      </c>
      <c r="E30" s="31"/>
      <c r="F30" s="32">
        <v>2</v>
      </c>
      <c r="G30" s="32"/>
      <c r="H30" s="33">
        <f t="shared" si="2"/>
        <v>2</v>
      </c>
      <c r="I30" s="39" t="s">
        <v>65</v>
      </c>
    </row>
    <row r="31" s="6" customFormat="1" ht="16" customHeight="1" spans="1:9">
      <c r="A31" s="28">
        <v>25</v>
      </c>
      <c r="B31" s="28" t="s">
        <v>66</v>
      </c>
      <c r="C31" s="28" t="s">
        <v>67</v>
      </c>
      <c r="D31" s="30">
        <v>320</v>
      </c>
      <c r="E31" s="31"/>
      <c r="F31" s="32">
        <v>2</v>
      </c>
      <c r="G31" s="32">
        <v>2</v>
      </c>
      <c r="H31" s="33">
        <f t="shared" si="2"/>
        <v>4</v>
      </c>
      <c r="I31" s="39" t="s">
        <v>68</v>
      </c>
    </row>
    <row r="32" s="6" customFormat="1" ht="16" customHeight="1" spans="1:9">
      <c r="A32" s="28">
        <v>26</v>
      </c>
      <c r="B32" s="28" t="s">
        <v>66</v>
      </c>
      <c r="C32" s="28" t="s">
        <v>69</v>
      </c>
      <c r="D32" s="30">
        <v>117</v>
      </c>
      <c r="E32" s="31"/>
      <c r="F32" s="32">
        <v>2</v>
      </c>
      <c r="G32" s="32"/>
      <c r="H32" s="33">
        <f t="shared" si="2"/>
        <v>2</v>
      </c>
      <c r="I32" s="39" t="s">
        <v>70</v>
      </c>
    </row>
    <row r="33" s="6" customFormat="1" ht="16" customHeight="1" spans="1:9">
      <c r="A33" s="28">
        <v>27</v>
      </c>
      <c r="B33" s="28" t="s">
        <v>66</v>
      </c>
      <c r="C33" s="28" t="s">
        <v>71</v>
      </c>
      <c r="D33" s="30">
        <v>179</v>
      </c>
      <c r="E33" s="31"/>
      <c r="F33" s="32">
        <v>2</v>
      </c>
      <c r="G33" s="32"/>
      <c r="H33" s="33">
        <f t="shared" si="2"/>
        <v>2</v>
      </c>
      <c r="I33" s="39" t="s">
        <v>72</v>
      </c>
    </row>
    <row r="34" s="5" customFormat="1" ht="16" customHeight="1" spans="1:9">
      <c r="A34" s="28">
        <v>28</v>
      </c>
      <c r="B34" s="28" t="s">
        <v>66</v>
      </c>
      <c r="C34" s="28" t="s">
        <v>73</v>
      </c>
      <c r="D34" s="30">
        <v>145</v>
      </c>
      <c r="E34" s="31"/>
      <c r="F34" s="32"/>
      <c r="G34" s="32">
        <v>2</v>
      </c>
      <c r="H34" s="33">
        <f t="shared" si="2"/>
        <v>2</v>
      </c>
      <c r="I34" s="39"/>
    </row>
    <row r="35" s="5" customFormat="1" ht="16" customHeight="1" spans="1:9">
      <c r="A35" s="28">
        <v>29</v>
      </c>
      <c r="B35" s="28" t="s">
        <v>66</v>
      </c>
      <c r="C35" s="28" t="s">
        <v>74</v>
      </c>
      <c r="D35" s="30">
        <v>227</v>
      </c>
      <c r="E35" s="31"/>
      <c r="F35" s="32"/>
      <c r="G35" s="32">
        <v>2</v>
      </c>
      <c r="H35" s="33">
        <f t="shared" si="2"/>
        <v>2</v>
      </c>
      <c r="I35" s="39"/>
    </row>
    <row r="36" s="5" customFormat="1" ht="16" customHeight="1" spans="1:9">
      <c r="A36" s="28">
        <v>30</v>
      </c>
      <c r="B36" s="28" t="s">
        <v>75</v>
      </c>
      <c r="C36" s="28" t="s">
        <v>76</v>
      </c>
      <c r="D36" s="30">
        <v>187</v>
      </c>
      <c r="E36" s="31"/>
      <c r="F36" s="32">
        <v>2</v>
      </c>
      <c r="G36" s="32"/>
      <c r="H36" s="33">
        <f t="shared" ref="H36:H67" si="3">SUM(E36+F36+G36)</f>
        <v>2</v>
      </c>
      <c r="I36" s="39" t="s">
        <v>77</v>
      </c>
    </row>
    <row r="37" s="5" customFormat="1" ht="16" customHeight="1" spans="1:9">
      <c r="A37" s="28">
        <v>31</v>
      </c>
      <c r="B37" s="28" t="s">
        <v>78</v>
      </c>
      <c r="C37" s="28" t="s">
        <v>79</v>
      </c>
      <c r="D37" s="30">
        <v>94</v>
      </c>
      <c r="E37" s="31"/>
      <c r="F37" s="32">
        <v>2</v>
      </c>
      <c r="G37" s="32"/>
      <c r="H37" s="33">
        <f t="shared" si="3"/>
        <v>2</v>
      </c>
      <c r="I37" s="39" t="s">
        <v>80</v>
      </c>
    </row>
    <row r="38" s="5" customFormat="1" ht="16" customHeight="1" spans="1:9">
      <c r="A38" s="28">
        <v>32</v>
      </c>
      <c r="B38" s="28" t="s">
        <v>78</v>
      </c>
      <c r="C38" s="28" t="s">
        <v>81</v>
      </c>
      <c r="D38" s="30">
        <v>114</v>
      </c>
      <c r="E38" s="31"/>
      <c r="F38" s="32">
        <v>2</v>
      </c>
      <c r="G38" s="32"/>
      <c r="H38" s="33">
        <f t="shared" si="3"/>
        <v>2</v>
      </c>
      <c r="I38" s="39" t="s">
        <v>82</v>
      </c>
    </row>
    <row r="39" s="5" customFormat="1" ht="16" customHeight="1" spans="1:9">
      <c r="A39" s="28">
        <v>33</v>
      </c>
      <c r="B39" s="28" t="s">
        <v>83</v>
      </c>
      <c r="C39" s="28" t="s">
        <v>84</v>
      </c>
      <c r="D39" s="30">
        <v>456</v>
      </c>
      <c r="E39" s="31"/>
      <c r="F39" s="32"/>
      <c r="G39" s="32">
        <v>2</v>
      </c>
      <c r="H39" s="33">
        <f t="shared" si="3"/>
        <v>2</v>
      </c>
      <c r="I39" s="39" t="s">
        <v>85</v>
      </c>
    </row>
    <row r="40" s="5" customFormat="1" ht="16" customHeight="1" spans="1:9">
      <c r="A40" s="28">
        <v>34</v>
      </c>
      <c r="B40" s="28" t="s">
        <v>83</v>
      </c>
      <c r="C40" s="28" t="s">
        <v>86</v>
      </c>
      <c r="D40" s="30">
        <v>382</v>
      </c>
      <c r="E40" s="31"/>
      <c r="F40" s="32">
        <v>5</v>
      </c>
      <c r="G40" s="32">
        <v>2</v>
      </c>
      <c r="H40" s="33">
        <f t="shared" si="3"/>
        <v>7</v>
      </c>
      <c r="I40" s="39" t="s">
        <v>26</v>
      </c>
    </row>
    <row r="41" s="5" customFormat="1" ht="16" customHeight="1" spans="1:9">
      <c r="A41" s="28">
        <v>35</v>
      </c>
      <c r="B41" s="28" t="s">
        <v>83</v>
      </c>
      <c r="C41" s="28" t="s">
        <v>87</v>
      </c>
      <c r="D41" s="30">
        <v>217</v>
      </c>
      <c r="E41" s="31"/>
      <c r="F41" s="32">
        <v>12</v>
      </c>
      <c r="G41" s="32"/>
      <c r="H41" s="33">
        <f t="shared" si="3"/>
        <v>12</v>
      </c>
      <c r="I41" s="39" t="s">
        <v>88</v>
      </c>
    </row>
    <row r="42" s="5" customFormat="1" ht="16" customHeight="1" spans="1:9">
      <c r="A42" s="28">
        <v>36</v>
      </c>
      <c r="B42" s="28" t="s">
        <v>83</v>
      </c>
      <c r="C42" s="28" t="s">
        <v>89</v>
      </c>
      <c r="D42" s="30">
        <v>147</v>
      </c>
      <c r="E42" s="31"/>
      <c r="F42" s="32">
        <v>2</v>
      </c>
      <c r="G42" s="32"/>
      <c r="H42" s="33">
        <f t="shared" si="3"/>
        <v>2</v>
      </c>
      <c r="I42" s="39" t="s">
        <v>90</v>
      </c>
    </row>
    <row r="43" s="5" customFormat="1" ht="16" customHeight="1" spans="1:9">
      <c r="A43" s="28">
        <v>37</v>
      </c>
      <c r="B43" s="28" t="s">
        <v>83</v>
      </c>
      <c r="C43" s="28" t="s">
        <v>91</v>
      </c>
      <c r="D43" s="30">
        <v>134</v>
      </c>
      <c r="E43" s="31"/>
      <c r="F43" s="32">
        <v>2</v>
      </c>
      <c r="G43" s="32"/>
      <c r="H43" s="33">
        <f t="shared" si="3"/>
        <v>2</v>
      </c>
      <c r="I43" s="39" t="s">
        <v>92</v>
      </c>
    </row>
    <row r="44" s="5" customFormat="1" ht="16" customHeight="1" spans="1:9">
      <c r="A44" s="28">
        <v>38</v>
      </c>
      <c r="B44" s="28" t="s">
        <v>83</v>
      </c>
      <c r="C44" s="28" t="s">
        <v>93</v>
      </c>
      <c r="D44" s="30">
        <v>122</v>
      </c>
      <c r="E44" s="31"/>
      <c r="F44" s="32">
        <v>1</v>
      </c>
      <c r="G44" s="32"/>
      <c r="H44" s="33">
        <f t="shared" si="3"/>
        <v>1</v>
      </c>
      <c r="I44" s="39" t="s">
        <v>94</v>
      </c>
    </row>
    <row r="45" s="5" customFormat="1" ht="16" customHeight="1" spans="1:9">
      <c r="A45" s="28">
        <v>39</v>
      </c>
      <c r="B45" s="28" t="s">
        <v>83</v>
      </c>
      <c r="C45" s="28" t="s">
        <v>95</v>
      </c>
      <c r="D45" s="30">
        <v>74</v>
      </c>
      <c r="E45" s="31"/>
      <c r="F45" s="32">
        <v>2</v>
      </c>
      <c r="G45" s="32"/>
      <c r="H45" s="33">
        <f t="shared" si="3"/>
        <v>2</v>
      </c>
      <c r="I45" s="39" t="s">
        <v>96</v>
      </c>
    </row>
    <row r="46" s="5" customFormat="1" ht="16" customHeight="1" spans="1:9">
      <c r="A46" s="28">
        <v>40</v>
      </c>
      <c r="B46" s="28" t="s">
        <v>83</v>
      </c>
      <c r="C46" s="28" t="s">
        <v>97</v>
      </c>
      <c r="D46" s="30">
        <v>262</v>
      </c>
      <c r="E46" s="31"/>
      <c r="F46" s="32">
        <v>2</v>
      </c>
      <c r="G46" s="32"/>
      <c r="H46" s="33">
        <f t="shared" si="3"/>
        <v>2</v>
      </c>
      <c r="I46" s="39" t="s">
        <v>98</v>
      </c>
    </row>
    <row r="47" s="5" customFormat="1" ht="16" customHeight="1" spans="1:9">
      <c r="A47" s="28">
        <v>41</v>
      </c>
      <c r="B47" s="28" t="s">
        <v>99</v>
      </c>
      <c r="C47" s="28" t="s">
        <v>100</v>
      </c>
      <c r="D47" s="30">
        <v>483</v>
      </c>
      <c r="E47" s="31"/>
      <c r="F47" s="32"/>
      <c r="G47" s="32">
        <v>2</v>
      </c>
      <c r="H47" s="33">
        <f t="shared" ref="H47:H65" si="4">SUM(E47+F47+G47)</f>
        <v>2</v>
      </c>
      <c r="I47" s="39"/>
    </row>
    <row r="48" s="5" customFormat="1" ht="16" customHeight="1" spans="1:9">
      <c r="A48" s="28">
        <v>42</v>
      </c>
      <c r="B48" s="28" t="s">
        <v>101</v>
      </c>
      <c r="C48" s="28" t="s">
        <v>102</v>
      </c>
      <c r="D48" s="30">
        <v>310</v>
      </c>
      <c r="E48" s="31"/>
      <c r="F48" s="32"/>
      <c r="G48" s="32">
        <v>2</v>
      </c>
      <c r="H48" s="33">
        <f t="shared" si="4"/>
        <v>2</v>
      </c>
      <c r="I48" s="39"/>
    </row>
    <row r="49" s="5" customFormat="1" ht="16" customHeight="1" spans="1:9">
      <c r="A49" s="28">
        <v>43</v>
      </c>
      <c r="B49" s="28" t="s">
        <v>101</v>
      </c>
      <c r="C49" s="28" t="s">
        <v>103</v>
      </c>
      <c r="D49" s="30">
        <v>421</v>
      </c>
      <c r="E49" s="31"/>
      <c r="F49" s="32"/>
      <c r="G49" s="32">
        <v>2</v>
      </c>
      <c r="H49" s="33">
        <f t="shared" si="4"/>
        <v>2</v>
      </c>
      <c r="I49" s="39"/>
    </row>
    <row r="50" s="5" customFormat="1" ht="16" customHeight="1" spans="1:9">
      <c r="A50" s="28">
        <v>44</v>
      </c>
      <c r="B50" s="28" t="s">
        <v>101</v>
      </c>
      <c r="C50" s="28" t="s">
        <v>104</v>
      </c>
      <c r="D50" s="30">
        <v>369</v>
      </c>
      <c r="E50" s="31"/>
      <c r="F50" s="32"/>
      <c r="G50" s="32">
        <v>2</v>
      </c>
      <c r="H50" s="33">
        <f t="shared" si="4"/>
        <v>2</v>
      </c>
      <c r="I50" s="39"/>
    </row>
    <row r="51" s="5" customFormat="1" ht="16" customHeight="1" spans="1:9">
      <c r="A51" s="28">
        <v>45</v>
      </c>
      <c r="B51" s="28" t="s">
        <v>101</v>
      </c>
      <c r="C51" s="28" t="s">
        <v>105</v>
      </c>
      <c r="D51" s="30">
        <v>332</v>
      </c>
      <c r="E51" s="31"/>
      <c r="F51" s="32"/>
      <c r="G51" s="32">
        <v>2</v>
      </c>
      <c r="H51" s="33">
        <f t="shared" si="4"/>
        <v>2</v>
      </c>
      <c r="I51" s="39"/>
    </row>
    <row r="52" s="5" customFormat="1" ht="16" customHeight="1" spans="1:9">
      <c r="A52" s="28">
        <v>46</v>
      </c>
      <c r="B52" s="28" t="s">
        <v>106</v>
      </c>
      <c r="C52" s="28" t="s">
        <v>107</v>
      </c>
      <c r="D52" s="30">
        <v>237</v>
      </c>
      <c r="E52" s="31"/>
      <c r="F52" s="32">
        <v>2</v>
      </c>
      <c r="G52" s="32"/>
      <c r="H52" s="33">
        <f t="shared" si="4"/>
        <v>2</v>
      </c>
      <c r="I52" s="39" t="s">
        <v>36</v>
      </c>
    </row>
    <row r="53" s="5" customFormat="1" ht="16" customHeight="1" spans="1:9">
      <c r="A53" s="28">
        <v>47</v>
      </c>
      <c r="B53" s="28" t="s">
        <v>106</v>
      </c>
      <c r="C53" s="28" t="s">
        <v>108</v>
      </c>
      <c r="D53" s="30">
        <v>157</v>
      </c>
      <c r="E53" s="31"/>
      <c r="F53" s="32">
        <v>2</v>
      </c>
      <c r="G53" s="32"/>
      <c r="H53" s="33">
        <f t="shared" si="4"/>
        <v>2</v>
      </c>
      <c r="I53" s="39" t="s">
        <v>109</v>
      </c>
    </row>
    <row r="54" s="5" customFormat="1" ht="16" customHeight="1" spans="1:9">
      <c r="A54" s="28">
        <v>48</v>
      </c>
      <c r="B54" s="28" t="s">
        <v>106</v>
      </c>
      <c r="C54" s="28" t="s">
        <v>110</v>
      </c>
      <c r="D54" s="30">
        <v>104</v>
      </c>
      <c r="E54" s="31"/>
      <c r="F54" s="32">
        <v>2</v>
      </c>
      <c r="G54" s="32"/>
      <c r="H54" s="33">
        <f t="shared" si="4"/>
        <v>2</v>
      </c>
      <c r="I54" s="39" t="s">
        <v>111</v>
      </c>
    </row>
    <row r="55" s="5" customFormat="1" ht="16" customHeight="1" spans="1:9">
      <c r="A55" s="28">
        <v>49</v>
      </c>
      <c r="B55" s="28" t="s">
        <v>106</v>
      </c>
      <c r="C55" s="28" t="s">
        <v>112</v>
      </c>
      <c r="D55" s="30">
        <v>218</v>
      </c>
      <c r="E55" s="31"/>
      <c r="F55" s="32">
        <v>2</v>
      </c>
      <c r="G55" s="32"/>
      <c r="H55" s="33">
        <f t="shared" si="4"/>
        <v>2</v>
      </c>
      <c r="I55" s="39" t="s">
        <v>113</v>
      </c>
    </row>
    <row r="56" s="5" customFormat="1" ht="16" customHeight="1" spans="1:9">
      <c r="A56" s="28">
        <v>50</v>
      </c>
      <c r="B56" s="28" t="s">
        <v>106</v>
      </c>
      <c r="C56" s="28" t="s">
        <v>114</v>
      </c>
      <c r="D56" s="30">
        <v>385</v>
      </c>
      <c r="E56" s="31"/>
      <c r="F56" s="32"/>
      <c r="G56" s="32">
        <v>2</v>
      </c>
      <c r="H56" s="33">
        <f t="shared" ref="H56:H89" si="5">SUM(E56+F56+G56)</f>
        <v>2</v>
      </c>
      <c r="I56" s="39" t="s">
        <v>115</v>
      </c>
    </row>
    <row r="57" s="5" customFormat="1" ht="16" customHeight="1" spans="1:9">
      <c r="A57" s="28">
        <v>51</v>
      </c>
      <c r="B57" s="28" t="s">
        <v>116</v>
      </c>
      <c r="C57" s="28" t="s">
        <v>117</v>
      </c>
      <c r="D57" s="30">
        <v>144</v>
      </c>
      <c r="E57" s="31"/>
      <c r="F57" s="32">
        <v>2</v>
      </c>
      <c r="G57" s="32"/>
      <c r="H57" s="33">
        <f t="shared" si="5"/>
        <v>2</v>
      </c>
      <c r="I57" s="39" t="s">
        <v>118</v>
      </c>
    </row>
    <row r="58" s="5" customFormat="1" ht="16" customHeight="1" spans="1:9">
      <c r="A58" s="28">
        <v>52</v>
      </c>
      <c r="B58" s="28" t="s">
        <v>116</v>
      </c>
      <c r="C58" s="28" t="s">
        <v>119</v>
      </c>
      <c r="D58" s="30">
        <v>74</v>
      </c>
      <c r="E58" s="31"/>
      <c r="F58" s="32">
        <v>2</v>
      </c>
      <c r="G58" s="32"/>
      <c r="H58" s="33">
        <f t="shared" si="5"/>
        <v>2</v>
      </c>
      <c r="I58" s="39" t="s">
        <v>120</v>
      </c>
    </row>
    <row r="59" s="5" customFormat="1" ht="16" customHeight="1" spans="1:9">
      <c r="A59" s="28">
        <v>53</v>
      </c>
      <c r="B59" s="28" t="s">
        <v>116</v>
      </c>
      <c r="C59" s="28" t="s">
        <v>121</v>
      </c>
      <c r="D59" s="30">
        <v>93</v>
      </c>
      <c r="E59" s="31"/>
      <c r="F59" s="32">
        <v>2</v>
      </c>
      <c r="G59" s="32"/>
      <c r="H59" s="33">
        <f t="shared" si="5"/>
        <v>2</v>
      </c>
      <c r="I59" s="39" t="s">
        <v>122</v>
      </c>
    </row>
    <row r="60" s="5" customFormat="1" ht="16" customHeight="1" spans="1:9">
      <c r="A60" s="28">
        <v>54</v>
      </c>
      <c r="B60" s="28" t="s">
        <v>123</v>
      </c>
      <c r="C60" s="28" t="s">
        <v>124</v>
      </c>
      <c r="D60" s="30">
        <v>219</v>
      </c>
      <c r="E60" s="31"/>
      <c r="F60" s="32"/>
      <c r="G60" s="32">
        <v>2</v>
      </c>
      <c r="H60" s="33">
        <f t="shared" si="5"/>
        <v>2</v>
      </c>
      <c r="I60" s="39"/>
    </row>
    <row r="61" s="5" customFormat="1" ht="16" customHeight="1" spans="1:9">
      <c r="A61" s="28">
        <v>55</v>
      </c>
      <c r="B61" s="28" t="s">
        <v>125</v>
      </c>
      <c r="C61" s="28" t="s">
        <v>126</v>
      </c>
      <c r="D61" s="30">
        <v>200</v>
      </c>
      <c r="E61" s="31"/>
      <c r="F61" s="32">
        <v>2</v>
      </c>
      <c r="G61" s="32"/>
      <c r="H61" s="33">
        <f t="shared" si="5"/>
        <v>2</v>
      </c>
      <c r="I61" s="39" t="s">
        <v>65</v>
      </c>
    </row>
    <row r="62" s="5" customFormat="1" ht="16" customHeight="1" spans="1:9">
      <c r="A62" s="28">
        <v>56</v>
      </c>
      <c r="B62" s="28" t="s">
        <v>125</v>
      </c>
      <c r="C62" s="28" t="s">
        <v>127</v>
      </c>
      <c r="D62" s="30">
        <v>78</v>
      </c>
      <c r="E62" s="31"/>
      <c r="F62" s="32">
        <v>2</v>
      </c>
      <c r="G62" s="32"/>
      <c r="H62" s="33">
        <f t="shared" si="5"/>
        <v>2</v>
      </c>
      <c r="I62" s="39" t="s">
        <v>128</v>
      </c>
    </row>
    <row r="63" s="5" customFormat="1" ht="16" customHeight="1" spans="1:9">
      <c r="A63" s="28">
        <v>57</v>
      </c>
      <c r="B63" s="28" t="s">
        <v>125</v>
      </c>
      <c r="C63" s="28" t="s">
        <v>129</v>
      </c>
      <c r="D63" s="30">
        <v>173</v>
      </c>
      <c r="E63" s="31"/>
      <c r="F63" s="32">
        <v>2</v>
      </c>
      <c r="G63" s="32"/>
      <c r="H63" s="33">
        <f t="shared" si="5"/>
        <v>2</v>
      </c>
      <c r="I63" s="39" t="s">
        <v>130</v>
      </c>
    </row>
    <row r="64" s="5" customFormat="1" ht="16" customHeight="1" spans="1:9">
      <c r="A64" s="28">
        <v>58</v>
      </c>
      <c r="B64" s="28" t="s">
        <v>125</v>
      </c>
      <c r="C64" s="28" t="s">
        <v>131</v>
      </c>
      <c r="D64" s="30">
        <v>135</v>
      </c>
      <c r="E64" s="31"/>
      <c r="F64" s="32">
        <v>2</v>
      </c>
      <c r="G64" s="32"/>
      <c r="H64" s="33">
        <f t="shared" si="5"/>
        <v>2</v>
      </c>
      <c r="I64" s="39" t="s">
        <v>132</v>
      </c>
    </row>
    <row r="65" s="5" customFormat="1" ht="16" customHeight="1" spans="1:9">
      <c r="A65" s="28">
        <v>59</v>
      </c>
      <c r="B65" s="28" t="s">
        <v>125</v>
      </c>
      <c r="C65" s="28" t="s">
        <v>133</v>
      </c>
      <c r="D65" s="30">
        <v>111</v>
      </c>
      <c r="E65" s="31"/>
      <c r="F65" s="32">
        <v>2</v>
      </c>
      <c r="G65" s="32"/>
      <c r="H65" s="33">
        <f t="shared" si="5"/>
        <v>2</v>
      </c>
      <c r="I65" s="39" t="s">
        <v>65</v>
      </c>
    </row>
    <row r="66" s="5" customFormat="1" ht="16" customHeight="1" spans="1:9">
      <c r="A66" s="28">
        <v>60</v>
      </c>
      <c r="B66" s="29" t="s">
        <v>134</v>
      </c>
      <c r="C66" s="28" t="s">
        <v>135</v>
      </c>
      <c r="D66" s="30">
        <v>170</v>
      </c>
      <c r="E66" s="31"/>
      <c r="F66" s="32">
        <v>2</v>
      </c>
      <c r="G66" s="32"/>
      <c r="H66" s="33">
        <f t="shared" ref="H66:H101" si="6">SUM(E66+F66+G66)</f>
        <v>2</v>
      </c>
      <c r="I66" s="39" t="s">
        <v>136</v>
      </c>
    </row>
    <row r="67" s="5" customFormat="1" ht="16" customHeight="1" spans="1:9">
      <c r="A67" s="28">
        <v>61</v>
      </c>
      <c r="B67" s="29" t="s">
        <v>134</v>
      </c>
      <c r="C67" s="28" t="s">
        <v>42</v>
      </c>
      <c r="D67" s="30">
        <v>127</v>
      </c>
      <c r="E67" s="31">
        <v>2</v>
      </c>
      <c r="F67" s="32"/>
      <c r="G67" s="32"/>
      <c r="H67" s="33">
        <f t="shared" si="6"/>
        <v>2</v>
      </c>
      <c r="I67" s="39"/>
    </row>
    <row r="68" s="5" customFormat="1" ht="16" customHeight="1" spans="1:9">
      <c r="A68" s="28">
        <v>62</v>
      </c>
      <c r="B68" s="29" t="s">
        <v>134</v>
      </c>
      <c r="C68" s="28" t="s">
        <v>137</v>
      </c>
      <c r="D68" s="30">
        <v>27</v>
      </c>
      <c r="E68" s="31">
        <v>3</v>
      </c>
      <c r="F68" s="32"/>
      <c r="G68" s="32"/>
      <c r="H68" s="33">
        <f t="shared" si="6"/>
        <v>3</v>
      </c>
      <c r="I68" s="39"/>
    </row>
    <row r="69" s="5" customFormat="1" ht="16" customHeight="1" spans="1:9">
      <c r="A69" s="28">
        <v>63</v>
      </c>
      <c r="B69" s="29" t="s">
        <v>134</v>
      </c>
      <c r="C69" s="28" t="s">
        <v>138</v>
      </c>
      <c r="D69" s="30">
        <v>26</v>
      </c>
      <c r="E69" s="31">
        <v>3</v>
      </c>
      <c r="F69" s="32"/>
      <c r="G69" s="32"/>
      <c r="H69" s="33">
        <f t="shared" si="6"/>
        <v>3</v>
      </c>
      <c r="I69" s="39"/>
    </row>
    <row r="70" s="5" customFormat="1" ht="16" customHeight="1" spans="1:9">
      <c r="A70" s="28">
        <v>64</v>
      </c>
      <c r="B70" s="29" t="s">
        <v>134</v>
      </c>
      <c r="C70" s="28" t="s">
        <v>139</v>
      </c>
      <c r="D70" s="30">
        <v>24</v>
      </c>
      <c r="E70" s="31">
        <v>3</v>
      </c>
      <c r="F70" s="32"/>
      <c r="G70" s="32"/>
      <c r="H70" s="33">
        <f t="shared" si="6"/>
        <v>3</v>
      </c>
      <c r="I70" s="39"/>
    </row>
    <row r="71" s="5" customFormat="1" ht="16" customHeight="1" spans="1:9">
      <c r="A71" s="28">
        <v>65</v>
      </c>
      <c r="B71" s="28" t="s">
        <v>140</v>
      </c>
      <c r="C71" s="28" t="s">
        <v>141</v>
      </c>
      <c r="D71" s="30">
        <v>194</v>
      </c>
      <c r="E71" s="31">
        <v>3</v>
      </c>
      <c r="F71" s="32"/>
      <c r="G71" s="32"/>
      <c r="H71" s="33">
        <f t="shared" si="6"/>
        <v>3</v>
      </c>
      <c r="I71" s="39"/>
    </row>
    <row r="72" s="5" customFormat="1" ht="16" customHeight="1" spans="1:9">
      <c r="A72" s="28">
        <v>66</v>
      </c>
      <c r="B72" s="28" t="s">
        <v>140</v>
      </c>
      <c r="C72" s="28" t="s">
        <v>142</v>
      </c>
      <c r="D72" s="30">
        <v>210</v>
      </c>
      <c r="E72" s="31">
        <v>3</v>
      </c>
      <c r="F72" s="32"/>
      <c r="G72" s="32"/>
      <c r="H72" s="33">
        <f t="shared" si="6"/>
        <v>3</v>
      </c>
      <c r="I72" s="39"/>
    </row>
    <row r="73" s="5" customFormat="1" ht="16" customHeight="1" spans="1:9">
      <c r="A73" s="28">
        <v>67</v>
      </c>
      <c r="B73" s="28" t="s">
        <v>140</v>
      </c>
      <c r="C73" s="28" t="s">
        <v>143</v>
      </c>
      <c r="D73" s="30">
        <v>97</v>
      </c>
      <c r="E73" s="31">
        <v>3</v>
      </c>
      <c r="F73" s="32"/>
      <c r="G73" s="32"/>
      <c r="H73" s="33">
        <f t="shared" si="6"/>
        <v>3</v>
      </c>
      <c r="I73" s="39"/>
    </row>
    <row r="74" s="5" customFormat="1" ht="16" customHeight="1" spans="1:9">
      <c r="A74" s="28">
        <v>68</v>
      </c>
      <c r="B74" s="28" t="s">
        <v>140</v>
      </c>
      <c r="C74" s="28" t="s">
        <v>144</v>
      </c>
      <c r="D74" s="30">
        <v>97</v>
      </c>
      <c r="E74" s="31">
        <v>3</v>
      </c>
      <c r="F74" s="32"/>
      <c r="G74" s="32"/>
      <c r="H74" s="33">
        <f t="shared" si="6"/>
        <v>3</v>
      </c>
      <c r="I74" s="39"/>
    </row>
    <row r="75" s="5" customFormat="1" ht="16" customHeight="1" spans="1:9">
      <c r="A75" s="28">
        <v>69</v>
      </c>
      <c r="B75" s="28" t="s">
        <v>140</v>
      </c>
      <c r="C75" s="28" t="s">
        <v>145</v>
      </c>
      <c r="D75" s="30">
        <v>64</v>
      </c>
      <c r="E75" s="31">
        <v>3</v>
      </c>
      <c r="F75" s="32"/>
      <c r="G75" s="32"/>
      <c r="H75" s="33">
        <f t="shared" si="6"/>
        <v>3</v>
      </c>
      <c r="I75" s="39"/>
    </row>
    <row r="76" s="5" customFormat="1" ht="16" customHeight="1" spans="1:9">
      <c r="A76" s="28">
        <v>70</v>
      </c>
      <c r="B76" s="28" t="s">
        <v>140</v>
      </c>
      <c r="C76" s="28" t="s">
        <v>146</v>
      </c>
      <c r="D76" s="30">
        <v>133</v>
      </c>
      <c r="E76" s="31">
        <v>3</v>
      </c>
      <c r="F76" s="32"/>
      <c r="G76" s="32"/>
      <c r="H76" s="33">
        <f t="shared" si="6"/>
        <v>3</v>
      </c>
      <c r="I76" s="39"/>
    </row>
    <row r="77" s="5" customFormat="1" ht="16" customHeight="1" spans="1:9">
      <c r="A77" s="28">
        <v>71</v>
      </c>
      <c r="B77" s="28" t="s">
        <v>140</v>
      </c>
      <c r="C77" s="28" t="s">
        <v>147</v>
      </c>
      <c r="D77" s="30">
        <v>166</v>
      </c>
      <c r="E77" s="31">
        <v>3</v>
      </c>
      <c r="F77" s="32">
        <v>2</v>
      </c>
      <c r="G77" s="32"/>
      <c r="H77" s="33">
        <f t="shared" si="6"/>
        <v>5</v>
      </c>
      <c r="I77" s="39" t="s">
        <v>65</v>
      </c>
    </row>
    <row r="78" s="5" customFormat="1" ht="16" customHeight="1" spans="1:9">
      <c r="A78" s="28">
        <v>72</v>
      </c>
      <c r="B78" s="28" t="s">
        <v>140</v>
      </c>
      <c r="C78" s="28" t="s">
        <v>148</v>
      </c>
      <c r="D78" s="30">
        <v>154</v>
      </c>
      <c r="E78" s="31">
        <v>3</v>
      </c>
      <c r="F78" s="32"/>
      <c r="G78" s="32"/>
      <c r="H78" s="33">
        <f t="shared" si="6"/>
        <v>3</v>
      </c>
      <c r="I78" s="39"/>
    </row>
    <row r="79" s="5" customFormat="1" ht="16" customHeight="1" spans="1:9">
      <c r="A79" s="28">
        <v>73</v>
      </c>
      <c r="B79" s="28" t="s">
        <v>140</v>
      </c>
      <c r="C79" s="28" t="s">
        <v>149</v>
      </c>
      <c r="D79" s="30">
        <v>165</v>
      </c>
      <c r="E79" s="31">
        <v>3</v>
      </c>
      <c r="F79" s="32"/>
      <c r="G79" s="32"/>
      <c r="H79" s="33">
        <f t="shared" si="6"/>
        <v>3</v>
      </c>
      <c r="I79" s="39"/>
    </row>
    <row r="80" s="5" customFormat="1" ht="16" customHeight="1" spans="1:9">
      <c r="A80" s="28">
        <v>74</v>
      </c>
      <c r="B80" s="28" t="s">
        <v>140</v>
      </c>
      <c r="C80" s="28" t="s">
        <v>150</v>
      </c>
      <c r="D80" s="30">
        <v>49</v>
      </c>
      <c r="E80" s="31">
        <v>3</v>
      </c>
      <c r="F80" s="32"/>
      <c r="G80" s="32"/>
      <c r="H80" s="33">
        <f t="shared" si="6"/>
        <v>3</v>
      </c>
      <c r="I80" s="39"/>
    </row>
    <row r="81" s="5" customFormat="1" ht="16" customHeight="1" spans="1:9">
      <c r="A81" s="28">
        <v>75</v>
      </c>
      <c r="B81" s="28" t="s">
        <v>140</v>
      </c>
      <c r="C81" s="28" t="s">
        <v>151</v>
      </c>
      <c r="D81" s="30">
        <v>189</v>
      </c>
      <c r="E81" s="31">
        <v>3</v>
      </c>
      <c r="F81" s="32"/>
      <c r="G81" s="32"/>
      <c r="H81" s="33">
        <f t="shared" si="6"/>
        <v>3</v>
      </c>
      <c r="I81" s="39"/>
    </row>
    <row r="82" s="5" customFormat="1" ht="16" customHeight="1" spans="1:9">
      <c r="A82" s="28">
        <v>76</v>
      </c>
      <c r="B82" s="28" t="s">
        <v>140</v>
      </c>
      <c r="C82" s="28" t="s">
        <v>152</v>
      </c>
      <c r="D82" s="30">
        <v>88</v>
      </c>
      <c r="E82" s="31">
        <v>3</v>
      </c>
      <c r="F82" s="32"/>
      <c r="G82" s="32"/>
      <c r="H82" s="33">
        <f t="shared" si="6"/>
        <v>3</v>
      </c>
      <c r="I82" s="39"/>
    </row>
    <row r="83" s="5" customFormat="1" ht="16" customHeight="1" spans="1:9">
      <c r="A83" s="28">
        <v>77</v>
      </c>
      <c r="B83" s="28" t="s">
        <v>140</v>
      </c>
      <c r="C83" s="28" t="s">
        <v>153</v>
      </c>
      <c r="D83" s="30">
        <v>73</v>
      </c>
      <c r="E83" s="31">
        <v>3</v>
      </c>
      <c r="F83" s="32"/>
      <c r="G83" s="32"/>
      <c r="H83" s="33">
        <f t="shared" si="6"/>
        <v>3</v>
      </c>
      <c r="I83" s="39"/>
    </row>
    <row r="84" s="5" customFormat="1" ht="16" customHeight="1" spans="1:9">
      <c r="A84" s="28">
        <v>78</v>
      </c>
      <c r="B84" s="28" t="s">
        <v>140</v>
      </c>
      <c r="C84" s="28" t="s">
        <v>154</v>
      </c>
      <c r="D84" s="30">
        <v>215</v>
      </c>
      <c r="E84" s="31">
        <v>3</v>
      </c>
      <c r="F84" s="32"/>
      <c r="G84" s="32"/>
      <c r="H84" s="33">
        <f t="shared" si="6"/>
        <v>3</v>
      </c>
      <c r="I84" s="39"/>
    </row>
    <row r="85" s="5" customFormat="1" ht="16" customHeight="1" spans="1:9">
      <c r="A85" s="28">
        <v>79</v>
      </c>
      <c r="B85" s="28" t="s">
        <v>140</v>
      </c>
      <c r="C85" s="28" t="s">
        <v>155</v>
      </c>
      <c r="D85" s="30">
        <v>89</v>
      </c>
      <c r="E85" s="31">
        <v>3</v>
      </c>
      <c r="F85" s="32"/>
      <c r="G85" s="32"/>
      <c r="H85" s="33">
        <f t="shared" si="6"/>
        <v>3</v>
      </c>
      <c r="I85" s="39"/>
    </row>
    <row r="86" s="5" customFormat="1" ht="16" customHeight="1" spans="1:9">
      <c r="A86" s="28">
        <v>80</v>
      </c>
      <c r="B86" s="28" t="s">
        <v>140</v>
      </c>
      <c r="C86" s="28" t="s">
        <v>156</v>
      </c>
      <c r="D86" s="30">
        <v>99</v>
      </c>
      <c r="E86" s="31">
        <v>3</v>
      </c>
      <c r="F86" s="32"/>
      <c r="G86" s="32"/>
      <c r="H86" s="33">
        <f t="shared" si="6"/>
        <v>3</v>
      </c>
      <c r="I86" s="39"/>
    </row>
    <row r="87" s="5" customFormat="1" ht="16" customHeight="1" spans="1:9">
      <c r="A87" s="28">
        <v>81</v>
      </c>
      <c r="B87" s="28" t="s">
        <v>140</v>
      </c>
      <c r="C87" s="28" t="s">
        <v>157</v>
      </c>
      <c r="D87" s="30">
        <v>98</v>
      </c>
      <c r="E87" s="31">
        <v>3</v>
      </c>
      <c r="F87" s="32"/>
      <c r="G87" s="32"/>
      <c r="H87" s="33">
        <f t="shared" si="6"/>
        <v>3</v>
      </c>
      <c r="I87" s="39"/>
    </row>
    <row r="88" s="5" customFormat="1" ht="16" customHeight="1" spans="1:9">
      <c r="A88" s="28">
        <v>82</v>
      </c>
      <c r="B88" s="28" t="s">
        <v>140</v>
      </c>
      <c r="C88" s="28" t="s">
        <v>158</v>
      </c>
      <c r="D88" s="30">
        <v>123</v>
      </c>
      <c r="E88" s="31">
        <v>3</v>
      </c>
      <c r="F88" s="32"/>
      <c r="G88" s="32"/>
      <c r="H88" s="33">
        <f t="shared" si="6"/>
        <v>3</v>
      </c>
      <c r="I88" s="39"/>
    </row>
    <row r="89" s="5" customFormat="1" ht="16" customHeight="1" spans="1:9">
      <c r="A89" s="28">
        <v>83</v>
      </c>
      <c r="B89" s="28" t="s">
        <v>140</v>
      </c>
      <c r="C89" s="28" t="s">
        <v>159</v>
      </c>
      <c r="D89" s="30">
        <v>119</v>
      </c>
      <c r="E89" s="31">
        <v>3</v>
      </c>
      <c r="F89" s="32"/>
      <c r="G89" s="32"/>
      <c r="H89" s="33">
        <f t="shared" si="6"/>
        <v>3</v>
      </c>
      <c r="I89" s="39"/>
    </row>
    <row r="90" s="5" customFormat="1" ht="16" customHeight="1" spans="1:9">
      <c r="A90" s="28">
        <v>84</v>
      </c>
      <c r="B90" s="28" t="s">
        <v>140</v>
      </c>
      <c r="C90" s="28" t="s">
        <v>160</v>
      </c>
      <c r="D90" s="30">
        <v>89</v>
      </c>
      <c r="E90" s="31">
        <v>3</v>
      </c>
      <c r="F90" s="32"/>
      <c r="G90" s="32"/>
      <c r="H90" s="33">
        <f t="shared" si="6"/>
        <v>3</v>
      </c>
      <c r="I90" s="39"/>
    </row>
    <row r="91" s="5" customFormat="1" ht="16" customHeight="1" spans="1:9">
      <c r="A91" s="28">
        <v>85</v>
      </c>
      <c r="B91" s="29" t="s">
        <v>161</v>
      </c>
      <c r="C91" s="28" t="s">
        <v>162</v>
      </c>
      <c r="D91" s="30">
        <v>355</v>
      </c>
      <c r="E91" s="31">
        <v>3</v>
      </c>
      <c r="F91" s="32"/>
      <c r="G91" s="32">
        <v>2</v>
      </c>
      <c r="H91" s="33">
        <f t="shared" si="6"/>
        <v>5</v>
      </c>
      <c r="I91" s="39"/>
    </row>
    <row r="92" s="5" customFormat="1" ht="16" customHeight="1" spans="1:9">
      <c r="A92" s="28">
        <v>86</v>
      </c>
      <c r="B92" s="29" t="s">
        <v>161</v>
      </c>
      <c r="C92" s="28" t="s">
        <v>163</v>
      </c>
      <c r="D92" s="30">
        <v>142</v>
      </c>
      <c r="E92" s="31">
        <v>3</v>
      </c>
      <c r="F92" s="32"/>
      <c r="G92" s="32"/>
      <c r="H92" s="33">
        <f t="shared" ref="H92:H110" si="7">SUM(E92+F92+G92)</f>
        <v>3</v>
      </c>
      <c r="I92" s="39"/>
    </row>
    <row r="93" s="5" customFormat="1" ht="16" customHeight="1" spans="1:9">
      <c r="A93" s="28">
        <v>87</v>
      </c>
      <c r="B93" s="29" t="s">
        <v>161</v>
      </c>
      <c r="C93" s="28" t="s">
        <v>164</v>
      </c>
      <c r="D93" s="30">
        <v>117</v>
      </c>
      <c r="E93" s="31">
        <v>3</v>
      </c>
      <c r="F93" s="32"/>
      <c r="G93" s="32"/>
      <c r="H93" s="33">
        <f t="shared" si="7"/>
        <v>3</v>
      </c>
      <c r="I93" s="39"/>
    </row>
    <row r="94" s="5" customFormat="1" ht="16" customHeight="1" spans="1:9">
      <c r="A94" s="28">
        <v>88</v>
      </c>
      <c r="B94" s="29" t="s">
        <v>161</v>
      </c>
      <c r="C94" s="28" t="s">
        <v>165</v>
      </c>
      <c r="D94" s="30">
        <v>66</v>
      </c>
      <c r="E94" s="31">
        <v>3</v>
      </c>
      <c r="F94" s="32"/>
      <c r="G94" s="32"/>
      <c r="H94" s="33">
        <f t="shared" si="7"/>
        <v>3</v>
      </c>
      <c r="I94" s="39"/>
    </row>
    <row r="95" s="5" customFormat="1" ht="16" customHeight="1" spans="1:9">
      <c r="A95" s="28">
        <v>89</v>
      </c>
      <c r="B95" s="29" t="s">
        <v>161</v>
      </c>
      <c r="C95" s="28" t="s">
        <v>166</v>
      </c>
      <c r="D95" s="30">
        <v>57</v>
      </c>
      <c r="E95" s="31">
        <v>3</v>
      </c>
      <c r="F95" s="32"/>
      <c r="G95" s="32"/>
      <c r="H95" s="33">
        <f t="shared" si="7"/>
        <v>3</v>
      </c>
      <c r="I95" s="39"/>
    </row>
    <row r="96" s="5" customFormat="1" ht="16" customHeight="1" spans="1:9">
      <c r="A96" s="28">
        <v>90</v>
      </c>
      <c r="B96" s="29" t="s">
        <v>161</v>
      </c>
      <c r="C96" s="28" t="s">
        <v>167</v>
      </c>
      <c r="D96" s="30">
        <v>57</v>
      </c>
      <c r="E96" s="31">
        <v>3</v>
      </c>
      <c r="F96" s="32"/>
      <c r="G96" s="32"/>
      <c r="H96" s="33">
        <f t="shared" si="7"/>
        <v>3</v>
      </c>
      <c r="I96" s="39"/>
    </row>
    <row r="97" s="5" customFormat="1" ht="16" customHeight="1" spans="1:9">
      <c r="A97" s="28">
        <v>91</v>
      </c>
      <c r="B97" s="29" t="s">
        <v>161</v>
      </c>
      <c r="C97" s="28" t="s">
        <v>168</v>
      </c>
      <c r="D97" s="30">
        <v>134</v>
      </c>
      <c r="E97" s="31">
        <v>3</v>
      </c>
      <c r="F97" s="32"/>
      <c r="G97" s="32"/>
      <c r="H97" s="33">
        <f t="shared" si="7"/>
        <v>3</v>
      </c>
      <c r="I97" s="39"/>
    </row>
    <row r="98" s="5" customFormat="1" ht="16" customHeight="1" spans="1:9">
      <c r="A98" s="28">
        <v>92</v>
      </c>
      <c r="B98" s="29" t="s">
        <v>161</v>
      </c>
      <c r="C98" s="28" t="s">
        <v>169</v>
      </c>
      <c r="D98" s="30">
        <v>128</v>
      </c>
      <c r="E98" s="31">
        <v>3</v>
      </c>
      <c r="F98" s="32"/>
      <c r="G98" s="32"/>
      <c r="H98" s="33">
        <f t="shared" si="7"/>
        <v>3</v>
      </c>
      <c r="I98" s="39"/>
    </row>
    <row r="99" s="5" customFormat="1" ht="16" customHeight="1" spans="1:9">
      <c r="A99" s="28">
        <v>93</v>
      </c>
      <c r="B99" s="29" t="s">
        <v>161</v>
      </c>
      <c r="C99" s="28" t="s">
        <v>170</v>
      </c>
      <c r="D99" s="30">
        <v>91</v>
      </c>
      <c r="E99" s="31">
        <v>3</v>
      </c>
      <c r="F99" s="32"/>
      <c r="G99" s="32"/>
      <c r="H99" s="33">
        <f t="shared" si="7"/>
        <v>3</v>
      </c>
      <c r="I99" s="39"/>
    </row>
    <row r="100" s="5" customFormat="1" ht="16" customHeight="1" spans="1:9">
      <c r="A100" s="28">
        <v>94</v>
      </c>
      <c r="B100" s="29" t="s">
        <v>161</v>
      </c>
      <c r="C100" s="28" t="s">
        <v>171</v>
      </c>
      <c r="D100" s="30">
        <v>55</v>
      </c>
      <c r="E100" s="31">
        <v>3</v>
      </c>
      <c r="F100" s="32"/>
      <c r="G100" s="32"/>
      <c r="H100" s="33">
        <f t="shared" si="7"/>
        <v>3</v>
      </c>
      <c r="I100" s="39"/>
    </row>
    <row r="101" s="5" customFormat="1" ht="16" customHeight="1" spans="1:9">
      <c r="A101" s="28">
        <v>95</v>
      </c>
      <c r="B101" s="29" t="s">
        <v>161</v>
      </c>
      <c r="C101" s="28" t="s">
        <v>172</v>
      </c>
      <c r="D101" s="30">
        <v>86</v>
      </c>
      <c r="E101" s="31">
        <v>3</v>
      </c>
      <c r="F101" s="32"/>
      <c r="G101" s="32"/>
      <c r="H101" s="33">
        <f t="shared" si="7"/>
        <v>3</v>
      </c>
      <c r="I101" s="39"/>
    </row>
    <row r="102" s="5" customFormat="1" ht="16" customHeight="1" spans="1:9">
      <c r="A102" s="28">
        <v>96</v>
      </c>
      <c r="B102" s="29" t="s">
        <v>161</v>
      </c>
      <c r="C102" s="28" t="s">
        <v>173</v>
      </c>
      <c r="D102" s="30">
        <v>83</v>
      </c>
      <c r="E102" s="31">
        <v>3</v>
      </c>
      <c r="F102" s="32"/>
      <c r="G102" s="32"/>
      <c r="H102" s="33">
        <f t="shared" si="7"/>
        <v>3</v>
      </c>
      <c r="I102" s="39"/>
    </row>
    <row r="103" s="5" customFormat="1" ht="16" customHeight="1" spans="1:9">
      <c r="A103" s="28">
        <v>97</v>
      </c>
      <c r="B103" s="29" t="s">
        <v>161</v>
      </c>
      <c r="C103" s="28" t="s">
        <v>174</v>
      </c>
      <c r="D103" s="30">
        <v>46</v>
      </c>
      <c r="E103" s="31">
        <v>3</v>
      </c>
      <c r="F103" s="32"/>
      <c r="G103" s="32"/>
      <c r="H103" s="33">
        <f t="shared" si="7"/>
        <v>3</v>
      </c>
      <c r="I103" s="39"/>
    </row>
    <row r="104" s="5" customFormat="1" ht="16" customHeight="1" spans="1:9">
      <c r="A104" s="28">
        <v>98</v>
      </c>
      <c r="B104" s="29" t="s">
        <v>161</v>
      </c>
      <c r="C104" s="28" t="s">
        <v>175</v>
      </c>
      <c r="D104" s="30">
        <v>60</v>
      </c>
      <c r="E104" s="31">
        <v>3</v>
      </c>
      <c r="F104" s="32"/>
      <c r="G104" s="32"/>
      <c r="H104" s="33">
        <f t="shared" si="7"/>
        <v>3</v>
      </c>
      <c r="I104" s="39"/>
    </row>
    <row r="105" s="5" customFormat="1" ht="16" customHeight="1" spans="1:9">
      <c r="A105" s="28">
        <v>99</v>
      </c>
      <c r="B105" s="29" t="s">
        <v>161</v>
      </c>
      <c r="C105" s="28" t="s">
        <v>176</v>
      </c>
      <c r="D105" s="30">
        <v>94</v>
      </c>
      <c r="E105" s="31">
        <v>3</v>
      </c>
      <c r="F105" s="32"/>
      <c r="G105" s="32"/>
      <c r="H105" s="33">
        <f t="shared" si="7"/>
        <v>3</v>
      </c>
      <c r="I105" s="39"/>
    </row>
    <row r="106" s="5" customFormat="1" ht="16" customHeight="1" spans="1:9">
      <c r="A106" s="28">
        <v>100</v>
      </c>
      <c r="B106" s="29" t="s">
        <v>161</v>
      </c>
      <c r="C106" s="28" t="s">
        <v>177</v>
      </c>
      <c r="D106" s="30">
        <v>64</v>
      </c>
      <c r="E106" s="31">
        <v>3</v>
      </c>
      <c r="F106" s="32"/>
      <c r="G106" s="32"/>
      <c r="H106" s="33">
        <f t="shared" si="7"/>
        <v>3</v>
      </c>
      <c r="I106" s="39"/>
    </row>
    <row r="107" s="5" customFormat="1" ht="16" customHeight="1" spans="1:9">
      <c r="A107" s="28">
        <v>101</v>
      </c>
      <c r="B107" s="29" t="s">
        <v>161</v>
      </c>
      <c r="C107" s="28" t="s">
        <v>178</v>
      </c>
      <c r="D107" s="30">
        <v>52</v>
      </c>
      <c r="E107" s="31">
        <v>3</v>
      </c>
      <c r="F107" s="32"/>
      <c r="G107" s="32"/>
      <c r="H107" s="33">
        <f t="shared" si="7"/>
        <v>3</v>
      </c>
      <c r="I107" s="39"/>
    </row>
    <row r="108" s="5" customFormat="1" ht="16" customHeight="1" spans="1:9">
      <c r="A108" s="28">
        <v>102</v>
      </c>
      <c r="B108" s="29" t="s">
        <v>161</v>
      </c>
      <c r="C108" s="28" t="s">
        <v>179</v>
      </c>
      <c r="D108" s="30">
        <v>87</v>
      </c>
      <c r="E108" s="31">
        <v>3</v>
      </c>
      <c r="F108" s="32"/>
      <c r="G108" s="32"/>
      <c r="H108" s="33">
        <f t="shared" si="7"/>
        <v>3</v>
      </c>
      <c r="I108" s="39"/>
    </row>
    <row r="109" s="5" customFormat="1" ht="16" customHeight="1" spans="1:9">
      <c r="A109" s="28">
        <v>103</v>
      </c>
      <c r="B109" s="29" t="s">
        <v>161</v>
      </c>
      <c r="C109" s="28" t="s">
        <v>180</v>
      </c>
      <c r="D109" s="30">
        <v>47</v>
      </c>
      <c r="E109" s="31">
        <v>3</v>
      </c>
      <c r="F109" s="32"/>
      <c r="G109" s="32"/>
      <c r="H109" s="33">
        <f t="shared" si="7"/>
        <v>3</v>
      </c>
      <c r="I109" s="39"/>
    </row>
    <row r="110" s="5" customFormat="1" ht="16" customHeight="1" spans="1:9">
      <c r="A110" s="28">
        <v>104</v>
      </c>
      <c r="B110" s="29" t="s">
        <v>161</v>
      </c>
      <c r="C110" s="28" t="s">
        <v>181</v>
      </c>
      <c r="D110" s="30">
        <v>149</v>
      </c>
      <c r="E110" s="31">
        <v>3</v>
      </c>
      <c r="F110" s="32"/>
      <c r="G110" s="32"/>
      <c r="H110" s="33">
        <f t="shared" si="7"/>
        <v>3</v>
      </c>
      <c r="I110" s="39"/>
    </row>
    <row r="111" s="5" customFormat="1" ht="16" customHeight="1" spans="1:9">
      <c r="A111" s="28"/>
      <c r="B111" s="41" t="s">
        <v>8</v>
      </c>
      <c r="C111" s="41"/>
      <c r="D111" s="42">
        <f>SUM(D7:D110)</f>
        <v>15992</v>
      </c>
      <c r="E111" s="40">
        <f>SUM(E7:E110)</f>
        <v>131</v>
      </c>
      <c r="F111" s="40">
        <f>SUM(F7:F110)</f>
        <v>108</v>
      </c>
      <c r="G111" s="40">
        <f>SUM(G7:G110)</f>
        <v>32</v>
      </c>
      <c r="H111" s="43">
        <f>SUM(H7:H110)</f>
        <v>271</v>
      </c>
      <c r="I111" s="39"/>
    </row>
    <row r="112" s="5" customFormat="1" spans="4:8">
      <c r="D112" s="7"/>
      <c r="E112" s="8"/>
      <c r="F112" s="9"/>
      <c r="G112" s="9"/>
      <c r="H112" s="6"/>
    </row>
    <row r="113" s="5" customFormat="1" spans="4:8">
      <c r="D113" s="7"/>
      <c r="E113" s="8"/>
      <c r="F113" s="9"/>
      <c r="G113" s="9"/>
      <c r="H113" s="6"/>
    </row>
    <row r="114" s="5" customFormat="1" hidden="1" spans="4:8">
      <c r="D114" s="7"/>
      <c r="E114" s="8"/>
      <c r="F114" s="9"/>
      <c r="G114" s="9"/>
      <c r="H114" s="6"/>
    </row>
    <row r="115" s="5" customFormat="1" spans="4:8">
      <c r="D115" s="7"/>
      <c r="E115" s="8"/>
      <c r="F115" s="9"/>
      <c r="G115" s="9"/>
      <c r="H115" s="6"/>
    </row>
    <row r="116" s="5" customFormat="1" spans="4:8">
      <c r="D116" s="7"/>
      <c r="E116" s="8"/>
      <c r="F116" s="9"/>
      <c r="G116" s="9"/>
      <c r="H116" s="6"/>
    </row>
    <row r="117" s="5" customFormat="1" ht="18" hidden="1" customHeight="1" spans="4:8">
      <c r="D117" s="7"/>
      <c r="E117" s="8"/>
      <c r="F117" s="9"/>
      <c r="G117" s="9"/>
      <c r="H117" s="6"/>
    </row>
    <row r="118" s="5" customFormat="1" spans="4:8">
      <c r="D118" s="7"/>
      <c r="E118" s="8"/>
      <c r="F118" s="9"/>
      <c r="G118" s="9"/>
      <c r="H118" s="6"/>
    </row>
    <row r="119" s="5" customFormat="1" spans="4:8">
      <c r="D119" s="7"/>
      <c r="E119" s="8"/>
      <c r="F119" s="9"/>
      <c r="G119" s="9"/>
      <c r="H119" s="6"/>
    </row>
    <row r="120" s="5" customFormat="1" spans="4:8">
      <c r="D120" s="7"/>
      <c r="E120" s="8"/>
      <c r="F120" s="9"/>
      <c r="G120" s="9"/>
      <c r="H120" s="6"/>
    </row>
    <row r="121" s="5" customFormat="1" spans="4:8">
      <c r="D121" s="7"/>
      <c r="E121" s="8"/>
      <c r="F121" s="9"/>
      <c r="G121" s="9"/>
      <c r="H121" s="6"/>
    </row>
    <row r="122" s="5" customFormat="1" spans="4:8">
      <c r="D122" s="7"/>
      <c r="E122" s="8"/>
      <c r="F122" s="9"/>
      <c r="G122" s="9"/>
      <c r="H122" s="6"/>
    </row>
    <row r="123" s="5" customFormat="1" spans="4:8">
      <c r="D123" s="7"/>
      <c r="E123" s="8"/>
      <c r="F123" s="9"/>
      <c r="G123" s="9"/>
      <c r="H123" s="6"/>
    </row>
    <row r="124" s="5" customFormat="1" spans="4:8">
      <c r="D124" s="7"/>
      <c r="E124" s="8"/>
      <c r="F124" s="9"/>
      <c r="G124" s="9"/>
      <c r="H124" s="6"/>
    </row>
    <row r="125" s="5" customFormat="1" spans="4:8">
      <c r="D125" s="7"/>
      <c r="E125" s="8"/>
      <c r="F125" s="9"/>
      <c r="G125" s="9"/>
      <c r="H125" s="6"/>
    </row>
    <row r="126" s="5" customFormat="1" spans="4:8">
      <c r="D126" s="7"/>
      <c r="E126" s="8"/>
      <c r="F126" s="9"/>
      <c r="G126" s="9"/>
      <c r="H126" s="6"/>
    </row>
    <row r="127" s="5" customFormat="1" spans="4:8">
      <c r="D127" s="7"/>
      <c r="E127" s="8"/>
      <c r="F127" s="9"/>
      <c r="G127" s="9"/>
      <c r="H127" s="6"/>
    </row>
    <row r="128" s="5" customFormat="1" ht="28" hidden="1" customHeight="1" spans="4:8">
      <c r="D128" s="7"/>
      <c r="E128" s="8"/>
      <c r="F128" s="9"/>
      <c r="G128" s="9"/>
      <c r="H128" s="6"/>
    </row>
    <row r="129" s="5" customFormat="1" spans="4:8">
      <c r="D129" s="7"/>
      <c r="E129" s="8"/>
      <c r="F129" s="9"/>
      <c r="G129" s="9"/>
      <c r="H129" s="6"/>
    </row>
    <row r="130" s="5" customFormat="1" spans="4:8">
      <c r="D130" s="7"/>
      <c r="E130" s="8"/>
      <c r="F130" s="9"/>
      <c r="G130" s="9"/>
      <c r="H130" s="6"/>
    </row>
    <row r="131" s="5" customFormat="1" spans="4:8">
      <c r="D131" s="7"/>
      <c r="E131" s="8"/>
      <c r="F131" s="9"/>
      <c r="G131" s="9"/>
      <c r="H131" s="6"/>
    </row>
    <row r="132" s="5" customFormat="1" spans="4:8">
      <c r="D132" s="7"/>
      <c r="E132" s="8"/>
      <c r="F132" s="9"/>
      <c r="G132" s="9"/>
      <c r="H132" s="6"/>
    </row>
    <row r="133" s="5" customFormat="1" spans="4:8">
      <c r="D133" s="7"/>
      <c r="E133" s="8"/>
      <c r="F133" s="9"/>
      <c r="G133" s="9"/>
      <c r="H133" s="6"/>
    </row>
    <row r="134" s="5" customFormat="1" spans="4:8">
      <c r="D134" s="7"/>
      <c r="E134" s="8"/>
      <c r="F134" s="9"/>
      <c r="G134" s="9"/>
      <c r="H134" s="6"/>
    </row>
    <row r="135" s="5" customFormat="1" spans="4:8">
      <c r="D135" s="7"/>
      <c r="E135" s="8"/>
      <c r="F135" s="9"/>
      <c r="G135" s="9"/>
      <c r="H135" s="6"/>
    </row>
    <row r="136" s="5" customFormat="1" spans="4:8">
      <c r="D136" s="7"/>
      <c r="E136" s="8"/>
      <c r="F136" s="9"/>
      <c r="G136" s="9"/>
      <c r="H136" s="6"/>
    </row>
    <row r="137" s="5" customFormat="1" hidden="1" spans="4:8">
      <c r="D137" s="7"/>
      <c r="E137" s="8"/>
      <c r="F137" s="9"/>
      <c r="G137" s="9"/>
      <c r="H137" s="6"/>
    </row>
    <row r="138" s="5" customFormat="1" spans="4:8">
      <c r="D138" s="7"/>
      <c r="E138" s="8"/>
      <c r="F138" s="9"/>
      <c r="G138" s="9"/>
      <c r="H138" s="6"/>
    </row>
    <row r="139" s="5" customFormat="1" spans="4:8">
      <c r="D139" s="7"/>
      <c r="E139" s="8"/>
      <c r="F139" s="9"/>
      <c r="G139" s="9"/>
      <c r="H139" s="6"/>
    </row>
    <row r="140" s="5" customFormat="1" hidden="1" spans="4:8">
      <c r="D140" s="7"/>
      <c r="E140" s="8"/>
      <c r="F140" s="9"/>
      <c r="G140" s="9"/>
      <c r="H140" s="6"/>
    </row>
    <row r="141" s="5" customFormat="1" spans="4:8">
      <c r="D141" s="7"/>
      <c r="E141" s="8"/>
      <c r="F141" s="9"/>
      <c r="G141" s="9"/>
      <c r="H141" s="6"/>
    </row>
    <row r="142" s="5" customFormat="1" spans="4:8">
      <c r="D142" s="7"/>
      <c r="E142" s="8"/>
      <c r="F142" s="9"/>
      <c r="G142" s="9"/>
      <c r="H142" s="6"/>
    </row>
    <row r="143" s="5" customFormat="1" spans="4:8">
      <c r="D143" s="7"/>
      <c r="E143" s="8"/>
      <c r="F143" s="9"/>
      <c r="G143" s="9"/>
      <c r="H143" s="6"/>
    </row>
    <row r="144" s="5" customFormat="1" spans="4:8">
      <c r="D144" s="7"/>
      <c r="E144" s="8"/>
      <c r="F144" s="9"/>
      <c r="G144" s="9"/>
      <c r="H144" s="6"/>
    </row>
    <row r="145" s="5" customFormat="1" hidden="1" spans="4:8">
      <c r="D145" s="7"/>
      <c r="E145" s="8"/>
      <c r="F145" s="9"/>
      <c r="G145" s="9"/>
      <c r="H145" s="6"/>
    </row>
    <row r="146" s="5" customFormat="1" hidden="1" spans="4:8">
      <c r="D146" s="7"/>
      <c r="E146" s="8"/>
      <c r="F146" s="9"/>
      <c r="G146" s="9"/>
      <c r="H146" s="6"/>
    </row>
    <row r="147" s="5" customFormat="1" spans="4:8">
      <c r="D147" s="7"/>
      <c r="E147" s="8"/>
      <c r="F147" s="9"/>
      <c r="G147" s="9"/>
      <c r="H147" s="6"/>
    </row>
    <row r="148" s="5" customFormat="1" spans="4:8">
      <c r="D148" s="7"/>
      <c r="E148" s="8"/>
      <c r="F148" s="9"/>
      <c r="G148" s="9"/>
      <c r="H148" s="6"/>
    </row>
    <row r="149" s="5" customFormat="1" spans="4:8">
      <c r="D149" s="7"/>
      <c r="E149" s="8"/>
      <c r="F149" s="9"/>
      <c r="G149" s="9"/>
      <c r="H149" s="6"/>
    </row>
    <row r="150" s="5" customFormat="1" spans="4:8">
      <c r="D150" s="7"/>
      <c r="E150" s="8"/>
      <c r="F150" s="9"/>
      <c r="G150" s="9"/>
      <c r="H150" s="6"/>
    </row>
    <row r="151" s="5" customFormat="1" hidden="1" spans="4:8">
      <c r="D151" s="7"/>
      <c r="E151" s="8"/>
      <c r="F151" s="9"/>
      <c r="G151" s="9"/>
      <c r="H151" s="6"/>
    </row>
    <row r="152" s="5" customFormat="1" hidden="1" spans="4:8">
      <c r="D152" s="7"/>
      <c r="E152" s="8"/>
      <c r="F152" s="9"/>
      <c r="G152" s="9"/>
      <c r="H152" s="6"/>
    </row>
    <row r="153" s="5" customFormat="1" spans="4:8">
      <c r="D153" s="7"/>
      <c r="E153" s="8"/>
      <c r="F153" s="9"/>
      <c r="G153" s="9"/>
      <c r="H153" s="6"/>
    </row>
    <row r="154" s="5" customFormat="1" spans="4:8">
      <c r="D154" s="7"/>
      <c r="E154" s="8"/>
      <c r="F154" s="9"/>
      <c r="G154" s="9"/>
      <c r="H154" s="6"/>
    </row>
    <row r="155" s="5" customFormat="1" spans="4:8">
      <c r="D155" s="7"/>
      <c r="E155" s="8"/>
      <c r="F155" s="9"/>
      <c r="G155" s="9"/>
      <c r="H155" s="6"/>
    </row>
    <row r="156" s="5" customFormat="1" spans="4:8">
      <c r="D156" s="7"/>
      <c r="E156" s="8"/>
      <c r="F156" s="9"/>
      <c r="G156" s="9"/>
      <c r="H156" s="6"/>
    </row>
    <row r="157" s="5" customFormat="1" hidden="1" spans="4:8">
      <c r="D157" s="7"/>
      <c r="E157" s="8"/>
      <c r="F157" s="9"/>
      <c r="G157" s="9"/>
      <c r="H157" s="6"/>
    </row>
    <row r="158" s="5" customFormat="1" spans="4:8">
      <c r="D158" s="7"/>
      <c r="E158" s="8"/>
      <c r="F158" s="9"/>
      <c r="G158" s="9"/>
      <c r="H158" s="6"/>
    </row>
    <row r="159" s="5" customFormat="1" spans="4:8">
      <c r="D159" s="7"/>
      <c r="E159" s="8"/>
      <c r="F159" s="9"/>
      <c r="G159" s="9"/>
      <c r="H159" s="6"/>
    </row>
    <row r="160" s="5" customFormat="1" spans="4:8">
      <c r="D160" s="7"/>
      <c r="E160" s="8"/>
      <c r="F160" s="9"/>
      <c r="G160" s="9"/>
      <c r="H160" s="6"/>
    </row>
    <row r="161" s="5" customFormat="1" spans="4:8">
      <c r="D161" s="7"/>
      <c r="E161" s="8"/>
      <c r="F161" s="9"/>
      <c r="G161" s="9"/>
      <c r="H161" s="6"/>
    </row>
    <row r="162" s="5" customFormat="1" spans="4:8">
      <c r="D162" s="7"/>
      <c r="E162" s="8"/>
      <c r="F162" s="9"/>
      <c r="G162" s="9"/>
      <c r="H162" s="6"/>
    </row>
    <row r="163" s="5" customFormat="1" spans="4:8">
      <c r="D163" s="7"/>
      <c r="E163" s="8"/>
      <c r="F163" s="9"/>
      <c r="G163" s="9"/>
      <c r="H163" s="6"/>
    </row>
    <row r="164" s="5" customFormat="1" spans="4:8">
      <c r="D164" s="7"/>
      <c r="E164" s="8"/>
      <c r="F164" s="9"/>
      <c r="G164" s="9"/>
      <c r="H164" s="6"/>
    </row>
    <row r="165" s="5" customFormat="1" spans="4:8">
      <c r="D165" s="7"/>
      <c r="E165" s="8"/>
      <c r="F165" s="9"/>
      <c r="G165" s="9"/>
      <c r="H165" s="6"/>
    </row>
    <row r="166" s="5" customFormat="1" hidden="1" spans="4:8">
      <c r="D166" s="7"/>
      <c r="E166" s="8"/>
      <c r="F166" s="9"/>
      <c r="G166" s="9"/>
      <c r="H166" s="6"/>
    </row>
    <row r="167" s="5" customFormat="1" spans="4:8">
      <c r="D167" s="7"/>
      <c r="E167" s="8"/>
      <c r="F167" s="9"/>
      <c r="G167" s="9"/>
      <c r="H167" s="6"/>
    </row>
    <row r="168" s="5" customFormat="1" spans="4:8">
      <c r="D168" s="7"/>
      <c r="E168" s="8"/>
      <c r="F168" s="9"/>
      <c r="G168" s="9"/>
      <c r="H168" s="6"/>
    </row>
    <row r="169" s="5" customFormat="1" spans="4:8">
      <c r="D169" s="7"/>
      <c r="E169" s="8"/>
      <c r="F169" s="9"/>
      <c r="G169" s="9"/>
      <c r="H169" s="6"/>
    </row>
    <row r="170" s="5" customFormat="1" spans="4:8">
      <c r="D170" s="7"/>
      <c r="E170" s="8"/>
      <c r="F170" s="9"/>
      <c r="G170" s="9"/>
      <c r="H170" s="6"/>
    </row>
    <row r="171" s="5" customFormat="1" ht="19" hidden="1" customHeight="1" spans="4:8">
      <c r="D171" s="7"/>
      <c r="E171" s="8"/>
      <c r="F171" s="9"/>
      <c r="G171" s="9"/>
      <c r="H171" s="6"/>
    </row>
    <row r="172" s="5" customFormat="1" ht="16" customHeight="1" spans="4:8">
      <c r="D172" s="7"/>
      <c r="E172" s="8"/>
      <c r="F172" s="9"/>
      <c r="G172" s="9"/>
      <c r="H172" s="6"/>
    </row>
    <row r="173" s="5" customFormat="1" spans="4:8">
      <c r="D173" s="7"/>
      <c r="E173" s="8"/>
      <c r="F173" s="9"/>
      <c r="G173" s="9"/>
      <c r="H173" s="6"/>
    </row>
    <row r="174" s="5" customFormat="1" spans="4:8">
      <c r="D174" s="7"/>
      <c r="E174" s="8"/>
      <c r="F174" s="9"/>
      <c r="G174" s="9"/>
      <c r="H174" s="6"/>
    </row>
    <row r="175" s="5" customFormat="1" spans="4:8">
      <c r="D175" s="7"/>
      <c r="E175" s="8"/>
      <c r="F175" s="9"/>
      <c r="G175" s="9"/>
      <c r="H175" s="6"/>
    </row>
    <row r="176" s="5" customFormat="1" spans="4:8">
      <c r="D176" s="7"/>
      <c r="E176" s="8"/>
      <c r="F176" s="9"/>
      <c r="G176" s="9"/>
      <c r="H176" s="6"/>
    </row>
    <row r="177" s="5" customFormat="1" hidden="1" spans="4:8">
      <c r="D177" s="7"/>
      <c r="E177" s="8"/>
      <c r="F177" s="9"/>
      <c r="G177" s="9"/>
      <c r="H177" s="6"/>
    </row>
    <row r="178" s="5" customFormat="1" ht="16" customHeight="1" spans="4:8">
      <c r="D178" s="7"/>
      <c r="E178" s="8"/>
      <c r="F178" s="9"/>
      <c r="G178" s="9"/>
      <c r="H178" s="6"/>
    </row>
    <row r="179" s="5" customFormat="1" spans="4:8">
      <c r="D179" s="7"/>
      <c r="E179" s="8"/>
      <c r="F179" s="9"/>
      <c r="G179" s="9"/>
      <c r="H179" s="6"/>
    </row>
    <row r="180" s="5" customFormat="1" ht="18" hidden="1" customHeight="1" spans="4:8">
      <c r="D180" s="7"/>
      <c r="E180" s="8"/>
      <c r="F180" s="9"/>
      <c r="G180" s="9"/>
      <c r="H180" s="6"/>
    </row>
    <row r="181" s="5" customFormat="1" hidden="1" spans="4:8">
      <c r="D181" s="7"/>
      <c r="E181" s="8"/>
      <c r="F181" s="9"/>
      <c r="G181" s="9"/>
      <c r="H181" s="6"/>
    </row>
    <row r="182" s="5" customFormat="1" spans="4:8">
      <c r="D182" s="7"/>
      <c r="E182" s="8"/>
      <c r="F182" s="9"/>
      <c r="G182" s="9"/>
      <c r="H182" s="6"/>
    </row>
    <row r="183" s="5" customFormat="1" hidden="1" spans="4:8">
      <c r="D183" s="7"/>
      <c r="E183" s="8"/>
      <c r="F183" s="9"/>
      <c r="G183" s="9"/>
      <c r="H183" s="6"/>
    </row>
    <row r="184" s="5" customFormat="1" ht="18" customHeight="1" spans="4:8">
      <c r="D184" s="7"/>
      <c r="E184" s="8"/>
      <c r="F184" s="9"/>
      <c r="G184" s="9"/>
      <c r="H184" s="6"/>
    </row>
    <row r="185" s="5" customFormat="1" spans="4:8">
      <c r="D185" s="7"/>
      <c r="E185" s="8"/>
      <c r="F185" s="9"/>
      <c r="G185" s="9"/>
      <c r="H185" s="6"/>
    </row>
    <row r="186" s="5" customFormat="1" hidden="1" spans="4:8">
      <c r="D186" s="7"/>
      <c r="E186" s="8"/>
      <c r="F186" s="9"/>
      <c r="G186" s="9"/>
      <c r="H186" s="6"/>
    </row>
    <row r="187" s="5" customFormat="1" spans="4:8">
      <c r="D187" s="7"/>
      <c r="E187" s="8"/>
      <c r="F187" s="9"/>
      <c r="G187" s="9"/>
      <c r="H187" s="6"/>
    </row>
    <row r="188" s="5" customFormat="1" spans="4:8">
      <c r="D188" s="7"/>
      <c r="E188" s="8"/>
      <c r="F188" s="9"/>
      <c r="G188" s="9"/>
      <c r="H188" s="6"/>
    </row>
    <row r="189" s="5" customFormat="1" spans="4:8">
      <c r="D189" s="7"/>
      <c r="E189" s="8"/>
      <c r="F189" s="9"/>
      <c r="G189" s="9"/>
      <c r="H189" s="6"/>
    </row>
    <row r="190" s="5" customFormat="1" hidden="1" spans="4:8">
      <c r="D190" s="7"/>
      <c r="E190" s="8"/>
      <c r="F190" s="9"/>
      <c r="G190" s="9"/>
      <c r="H190" s="6"/>
    </row>
    <row r="191" s="5" customFormat="1" spans="4:8">
      <c r="D191" s="7"/>
      <c r="E191" s="8"/>
      <c r="F191" s="9"/>
      <c r="G191" s="9"/>
      <c r="H191" s="6"/>
    </row>
    <row r="192" s="5" customFormat="1" spans="4:8">
      <c r="D192" s="7"/>
      <c r="E192" s="8"/>
      <c r="F192" s="9"/>
      <c r="G192" s="9"/>
      <c r="H192" s="6"/>
    </row>
    <row r="193" s="5" customFormat="1" spans="4:8">
      <c r="D193" s="7"/>
      <c r="E193" s="8"/>
      <c r="F193" s="9"/>
      <c r="G193" s="9"/>
      <c r="H193" s="6"/>
    </row>
    <row r="194" s="5" customFormat="1" spans="4:8">
      <c r="D194" s="7"/>
      <c r="E194" s="8"/>
      <c r="F194" s="9"/>
      <c r="G194" s="9"/>
      <c r="H194" s="6"/>
    </row>
    <row r="195" s="5" customFormat="1" spans="4:8">
      <c r="D195" s="7"/>
      <c r="E195" s="8"/>
      <c r="F195" s="9"/>
      <c r="G195" s="9"/>
      <c r="H195" s="6"/>
    </row>
    <row r="196" s="5" customFormat="1" spans="4:8">
      <c r="D196" s="7"/>
      <c r="E196" s="8"/>
      <c r="F196" s="9"/>
      <c r="G196" s="9"/>
      <c r="H196" s="6"/>
    </row>
    <row r="197" s="5" customFormat="1" ht="18" hidden="1" customHeight="1" spans="4:8">
      <c r="D197" s="7"/>
      <c r="E197" s="8"/>
      <c r="F197" s="9"/>
      <c r="G197" s="9"/>
      <c r="H197" s="6"/>
    </row>
    <row r="198" s="5" customFormat="1" ht="32" hidden="1" customHeight="1" spans="4:8">
      <c r="D198" s="7"/>
      <c r="E198" s="8"/>
      <c r="F198" s="9"/>
      <c r="G198" s="9"/>
      <c r="H198" s="6"/>
    </row>
    <row r="199" s="5" customFormat="1" ht="30" hidden="1" customHeight="1" spans="4:8">
      <c r="D199" s="7"/>
      <c r="E199" s="8"/>
      <c r="F199" s="9"/>
      <c r="G199" s="9"/>
      <c r="H199" s="6"/>
    </row>
    <row r="200" s="5" customFormat="1" spans="4:8">
      <c r="D200" s="7"/>
      <c r="E200" s="8"/>
      <c r="F200" s="9"/>
      <c r="G200" s="9"/>
      <c r="H200" s="6"/>
    </row>
    <row r="201" s="5" customFormat="1" spans="4:8">
      <c r="D201" s="7"/>
      <c r="E201" s="8"/>
      <c r="F201" s="9"/>
      <c r="G201" s="9"/>
      <c r="H201" s="6"/>
    </row>
    <row r="202" s="5" customFormat="1" spans="4:8">
      <c r="D202" s="7"/>
      <c r="E202" s="8"/>
      <c r="F202" s="9"/>
      <c r="G202" s="9"/>
      <c r="H202" s="6"/>
    </row>
    <row r="203" s="5" customFormat="1" spans="4:8">
      <c r="D203" s="7"/>
      <c r="E203" s="8"/>
      <c r="F203" s="9"/>
      <c r="G203" s="9"/>
      <c r="H203" s="6"/>
    </row>
    <row r="204" s="5" customFormat="1" spans="4:8">
      <c r="D204" s="7"/>
      <c r="E204" s="8"/>
      <c r="F204" s="9"/>
      <c r="G204" s="9"/>
      <c r="H204" s="6"/>
    </row>
    <row r="205" s="5" customFormat="1" spans="4:8">
      <c r="D205" s="7"/>
      <c r="E205" s="8"/>
      <c r="F205" s="9"/>
      <c r="G205" s="9"/>
      <c r="H205" s="6"/>
    </row>
    <row r="206" s="5" customFormat="1" spans="4:8">
      <c r="D206" s="7"/>
      <c r="E206" s="8"/>
      <c r="F206" s="9"/>
      <c r="G206" s="9"/>
      <c r="H206" s="6"/>
    </row>
    <row r="207" s="5" customFormat="1" spans="4:8">
      <c r="D207" s="7"/>
      <c r="E207" s="8"/>
      <c r="F207" s="9"/>
      <c r="G207" s="9"/>
      <c r="H207" s="6"/>
    </row>
    <row r="208" s="5" customFormat="1" spans="4:8">
      <c r="D208" s="7"/>
      <c r="E208" s="8"/>
      <c r="F208" s="9"/>
      <c r="G208" s="9"/>
      <c r="H208" s="6"/>
    </row>
    <row r="209" s="5" customFormat="1" spans="4:8">
      <c r="D209" s="7"/>
      <c r="E209" s="8"/>
      <c r="F209" s="9"/>
      <c r="G209" s="9"/>
      <c r="H209" s="6"/>
    </row>
    <row r="210" s="5" customFormat="1" spans="4:8">
      <c r="D210" s="7"/>
      <c r="E210" s="8"/>
      <c r="F210" s="9"/>
      <c r="G210" s="9"/>
      <c r="H210" s="6"/>
    </row>
    <row r="211" s="5" customFormat="1" spans="4:8">
      <c r="D211" s="7"/>
      <c r="E211" s="8"/>
      <c r="F211" s="9"/>
      <c r="G211" s="9"/>
      <c r="H211" s="6"/>
    </row>
    <row r="212" s="5" customFormat="1" spans="4:8">
      <c r="D212" s="7"/>
      <c r="E212" s="8"/>
      <c r="F212" s="9"/>
      <c r="G212" s="9"/>
      <c r="H212" s="6"/>
    </row>
    <row r="213" s="5" customFormat="1" spans="4:8">
      <c r="D213" s="7"/>
      <c r="E213" s="8"/>
      <c r="F213" s="9"/>
      <c r="G213" s="9"/>
      <c r="H213" s="6"/>
    </row>
    <row r="214" s="5" customFormat="1" spans="4:8">
      <c r="D214" s="7"/>
      <c r="E214" s="8"/>
      <c r="F214" s="9"/>
      <c r="G214" s="9"/>
      <c r="H214" s="6"/>
    </row>
    <row r="215" s="5" customFormat="1" spans="4:8">
      <c r="D215" s="7"/>
      <c r="E215" s="8"/>
      <c r="F215" s="9"/>
      <c r="G215" s="9"/>
      <c r="H215" s="6"/>
    </row>
    <row r="216" s="5" customFormat="1" spans="4:8">
      <c r="D216" s="7"/>
      <c r="E216" s="8"/>
      <c r="F216" s="9"/>
      <c r="G216" s="9"/>
      <c r="H216" s="6"/>
    </row>
    <row r="217" s="5" customFormat="1" spans="4:8">
      <c r="D217" s="7"/>
      <c r="E217" s="8"/>
      <c r="F217" s="9"/>
      <c r="G217" s="9"/>
      <c r="H217" s="6"/>
    </row>
    <row r="218" s="5" customFormat="1" spans="4:8">
      <c r="D218" s="7"/>
      <c r="E218" s="8"/>
      <c r="F218" s="9"/>
      <c r="G218" s="9"/>
      <c r="H218" s="6"/>
    </row>
    <row r="219" s="5" customFormat="1" spans="4:8">
      <c r="D219" s="7"/>
      <c r="E219" s="8"/>
      <c r="F219" s="9"/>
      <c r="G219" s="9"/>
      <c r="H219" s="6"/>
    </row>
    <row r="220" s="5" customFormat="1" spans="4:8">
      <c r="D220" s="7"/>
      <c r="E220" s="8"/>
      <c r="F220" s="9"/>
      <c r="G220" s="9"/>
      <c r="H220" s="6"/>
    </row>
    <row r="221" s="5" customFormat="1" spans="4:8">
      <c r="D221" s="7"/>
      <c r="E221" s="8"/>
      <c r="F221" s="9"/>
      <c r="G221" s="9"/>
      <c r="H221" s="6"/>
    </row>
    <row r="222" s="5" customFormat="1" spans="4:8">
      <c r="D222" s="7"/>
      <c r="E222" s="8"/>
      <c r="F222" s="9"/>
      <c r="G222" s="9"/>
      <c r="H222" s="6"/>
    </row>
    <row r="223" s="5" customFormat="1" spans="4:8">
      <c r="D223" s="7"/>
      <c r="E223" s="8"/>
      <c r="F223" s="9"/>
      <c r="G223" s="9"/>
      <c r="H223" s="6"/>
    </row>
    <row r="224" s="5" customFormat="1" spans="4:8">
      <c r="D224" s="7"/>
      <c r="E224" s="8"/>
      <c r="F224" s="9"/>
      <c r="G224" s="9"/>
      <c r="H224" s="6"/>
    </row>
    <row r="225" s="5" customFormat="1" spans="4:8">
      <c r="D225" s="7"/>
      <c r="E225" s="8"/>
      <c r="F225" s="9"/>
      <c r="G225" s="9"/>
      <c r="H225" s="6"/>
    </row>
    <row r="226" s="5" customFormat="1" spans="4:8">
      <c r="D226" s="7"/>
      <c r="E226" s="8"/>
      <c r="F226" s="9"/>
      <c r="G226" s="9"/>
      <c r="H226" s="6"/>
    </row>
    <row r="227" s="5" customFormat="1" spans="4:8">
      <c r="D227" s="7"/>
      <c r="E227" s="8"/>
      <c r="F227" s="9"/>
      <c r="G227" s="9"/>
      <c r="H227" s="6"/>
    </row>
    <row r="228" s="5" customFormat="1" spans="4:8">
      <c r="D228" s="7"/>
      <c r="E228" s="8"/>
      <c r="F228" s="9"/>
      <c r="G228" s="9"/>
      <c r="H228" s="6"/>
    </row>
    <row r="229" s="5" customFormat="1" spans="4:8">
      <c r="D229" s="7"/>
      <c r="E229" s="8"/>
      <c r="F229" s="9"/>
      <c r="G229" s="9"/>
      <c r="H229" s="6"/>
    </row>
    <row r="230" s="5" customFormat="1" spans="4:8">
      <c r="D230" s="7"/>
      <c r="E230" s="8"/>
      <c r="F230" s="9"/>
      <c r="G230" s="9"/>
      <c r="H230" s="6"/>
    </row>
    <row r="231" s="5" customFormat="1" spans="4:8">
      <c r="D231" s="7"/>
      <c r="E231" s="8"/>
      <c r="F231" s="9"/>
      <c r="G231" s="9"/>
      <c r="H231" s="6"/>
    </row>
    <row r="232" s="5" customFormat="1" spans="4:8">
      <c r="D232" s="7"/>
      <c r="E232" s="8"/>
      <c r="F232" s="9"/>
      <c r="G232" s="9"/>
      <c r="H232" s="6"/>
    </row>
    <row r="233" s="5" customFormat="1" spans="4:8">
      <c r="D233" s="7"/>
      <c r="E233" s="8"/>
      <c r="F233" s="9"/>
      <c r="G233" s="9"/>
      <c r="H233" s="6"/>
    </row>
    <row r="234" s="5" customFormat="1" spans="4:8">
      <c r="D234" s="7"/>
      <c r="E234" s="8"/>
      <c r="F234" s="9"/>
      <c r="G234" s="9"/>
      <c r="H234" s="6"/>
    </row>
    <row r="235" s="5" customFormat="1" spans="4:8">
      <c r="D235" s="7"/>
      <c r="E235" s="8"/>
      <c r="F235" s="9"/>
      <c r="G235" s="9"/>
      <c r="H235" s="6"/>
    </row>
    <row r="236" s="5" customFormat="1" spans="4:8">
      <c r="D236" s="7"/>
      <c r="E236" s="8"/>
      <c r="F236" s="9"/>
      <c r="G236" s="9"/>
      <c r="H236" s="6"/>
    </row>
    <row r="237" s="5" customFormat="1" spans="4:8">
      <c r="D237" s="7"/>
      <c r="E237" s="8"/>
      <c r="F237" s="9"/>
      <c r="G237" s="9"/>
      <c r="H237" s="6"/>
    </row>
    <row r="238" s="5" customFormat="1" spans="4:8">
      <c r="D238" s="7"/>
      <c r="E238" s="8"/>
      <c r="F238" s="9"/>
      <c r="G238" s="9"/>
      <c r="H238" s="6"/>
    </row>
    <row r="239" s="5" customFormat="1" spans="4:8">
      <c r="D239" s="7"/>
      <c r="E239" s="8"/>
      <c r="F239" s="9"/>
      <c r="G239" s="9"/>
      <c r="H239" s="6"/>
    </row>
    <row r="240" s="5" customFormat="1" spans="4:8">
      <c r="D240" s="7"/>
      <c r="E240" s="8"/>
      <c r="F240" s="9"/>
      <c r="G240" s="9"/>
      <c r="H240" s="6"/>
    </row>
    <row r="241" s="5" customFormat="1" spans="4:8">
      <c r="D241" s="7"/>
      <c r="E241" s="8"/>
      <c r="F241" s="9"/>
      <c r="G241" s="9"/>
      <c r="H241" s="6"/>
    </row>
    <row r="242" s="5" customFormat="1" spans="4:8">
      <c r="D242" s="7"/>
      <c r="E242" s="8"/>
      <c r="F242" s="9"/>
      <c r="G242" s="9"/>
      <c r="H242" s="6"/>
    </row>
    <row r="243" s="5" customFormat="1" hidden="1" spans="4:8">
      <c r="D243" s="7"/>
      <c r="E243" s="8"/>
      <c r="F243" s="9"/>
      <c r="G243" s="9"/>
      <c r="H243" s="6"/>
    </row>
    <row r="244" s="5" customFormat="1" spans="4:8">
      <c r="D244" s="7"/>
      <c r="E244" s="8"/>
      <c r="F244" s="9"/>
      <c r="G244" s="9"/>
      <c r="H244" s="6"/>
    </row>
    <row r="245" s="5" customFormat="1" spans="4:8">
      <c r="D245" s="7"/>
      <c r="E245" s="8"/>
      <c r="F245" s="9"/>
      <c r="G245" s="9"/>
      <c r="H245" s="6"/>
    </row>
    <row r="246" s="5" customFormat="1" spans="4:8">
      <c r="D246" s="7"/>
      <c r="E246" s="8"/>
      <c r="F246" s="9"/>
      <c r="G246" s="9"/>
      <c r="H246" s="6"/>
    </row>
    <row r="247" s="5" customFormat="1" spans="4:8">
      <c r="D247" s="7"/>
      <c r="E247" s="8"/>
      <c r="F247" s="9"/>
      <c r="G247" s="9"/>
      <c r="H247" s="6"/>
    </row>
    <row r="248" s="5" customFormat="1" spans="4:8">
      <c r="D248" s="7"/>
      <c r="E248" s="8"/>
      <c r="F248" s="9"/>
      <c r="G248" s="9"/>
      <c r="H248" s="6"/>
    </row>
    <row r="249" s="5" customFormat="1" spans="4:8">
      <c r="D249" s="7"/>
      <c r="E249" s="8"/>
      <c r="F249" s="9"/>
      <c r="G249" s="9"/>
      <c r="H249" s="6"/>
    </row>
    <row r="250" s="5" customFormat="1" spans="4:8">
      <c r="D250" s="7"/>
      <c r="E250" s="8"/>
      <c r="F250" s="9"/>
      <c r="G250" s="9"/>
      <c r="H250" s="6"/>
    </row>
    <row r="251" s="5" customFormat="1" spans="4:8">
      <c r="D251" s="7"/>
      <c r="E251" s="8"/>
      <c r="F251" s="9"/>
      <c r="G251" s="9"/>
      <c r="H251" s="6"/>
    </row>
    <row r="252" s="5" customFormat="1" spans="4:8">
      <c r="D252" s="7"/>
      <c r="E252" s="8"/>
      <c r="F252" s="9"/>
      <c r="G252" s="9"/>
      <c r="H252" s="6"/>
    </row>
    <row r="253" s="5" customFormat="1" spans="4:8">
      <c r="D253" s="7"/>
      <c r="E253" s="8"/>
      <c r="F253" s="9"/>
      <c r="G253" s="9"/>
      <c r="H253" s="6"/>
    </row>
    <row r="254" s="5" customFormat="1" spans="4:8">
      <c r="D254" s="7"/>
      <c r="E254" s="8"/>
      <c r="F254" s="9"/>
      <c r="G254" s="9"/>
      <c r="H254" s="6"/>
    </row>
    <row r="255" s="5" customFormat="1" spans="4:8">
      <c r="D255" s="7"/>
      <c r="E255" s="8"/>
      <c r="F255" s="9"/>
      <c r="G255" s="9"/>
      <c r="H255" s="6"/>
    </row>
    <row r="256" s="5" customFormat="1" spans="4:8">
      <c r="D256" s="7"/>
      <c r="E256" s="8"/>
      <c r="F256" s="9"/>
      <c r="G256" s="9"/>
      <c r="H256" s="6"/>
    </row>
    <row r="257" s="5" customFormat="1" spans="4:8">
      <c r="D257" s="7"/>
      <c r="E257" s="8"/>
      <c r="F257" s="9"/>
      <c r="G257" s="9"/>
      <c r="H257" s="6"/>
    </row>
    <row r="258" s="5" customFormat="1" spans="4:8">
      <c r="D258" s="7"/>
      <c r="E258" s="8"/>
      <c r="F258" s="9"/>
      <c r="G258" s="9"/>
      <c r="H258" s="6"/>
    </row>
    <row r="259" s="5" customFormat="1" hidden="1" spans="4:8">
      <c r="D259" s="7"/>
      <c r="E259" s="8"/>
      <c r="F259" s="9"/>
      <c r="G259" s="9"/>
      <c r="H259" s="6"/>
    </row>
    <row r="260" s="5" customFormat="1" hidden="1" spans="4:8">
      <c r="D260" s="7"/>
      <c r="E260" s="8"/>
      <c r="F260" s="9"/>
      <c r="G260" s="9"/>
      <c r="H260" s="6"/>
    </row>
    <row r="261" s="5" customFormat="1" hidden="1" spans="4:8">
      <c r="D261" s="7"/>
      <c r="E261" s="8"/>
      <c r="F261" s="9"/>
      <c r="G261" s="9"/>
      <c r="H261" s="6"/>
    </row>
    <row r="262" s="5" customFormat="1" spans="4:8">
      <c r="D262" s="7"/>
      <c r="E262" s="8"/>
      <c r="F262" s="9"/>
      <c r="G262" s="9"/>
      <c r="H262" s="6"/>
    </row>
    <row r="263" s="5" customFormat="1" spans="4:8">
      <c r="D263" s="7"/>
      <c r="E263" s="8"/>
      <c r="F263" s="9"/>
      <c r="G263" s="9"/>
      <c r="H263" s="6"/>
    </row>
    <row r="264" s="5" customFormat="1" spans="4:8">
      <c r="D264" s="7"/>
      <c r="E264" s="8"/>
      <c r="F264" s="9"/>
      <c r="G264" s="9"/>
      <c r="H264" s="6"/>
    </row>
    <row r="265" s="5" customFormat="1" spans="4:8">
      <c r="D265" s="7"/>
      <c r="E265" s="8"/>
      <c r="F265" s="9"/>
      <c r="G265" s="9"/>
      <c r="H265" s="6"/>
    </row>
    <row r="266" s="5" customFormat="1" spans="4:8">
      <c r="D266" s="7"/>
      <c r="E266" s="8"/>
      <c r="F266" s="9"/>
      <c r="G266" s="9"/>
      <c r="H266" s="6"/>
    </row>
    <row r="267" s="5" customFormat="1" hidden="1" spans="4:8">
      <c r="D267" s="7"/>
      <c r="E267" s="8"/>
      <c r="F267" s="9"/>
      <c r="G267" s="9"/>
      <c r="H267" s="6"/>
    </row>
    <row r="268" s="5" customFormat="1" spans="4:8">
      <c r="D268" s="7"/>
      <c r="E268" s="8"/>
      <c r="F268" s="9"/>
      <c r="G268" s="9"/>
      <c r="H268" s="6"/>
    </row>
    <row r="269" s="5" customFormat="1" spans="4:8">
      <c r="D269" s="7"/>
      <c r="E269" s="8"/>
      <c r="F269" s="9"/>
      <c r="G269" s="9"/>
      <c r="H269" s="6"/>
    </row>
    <row r="270" s="5" customFormat="1" spans="4:8">
      <c r="D270" s="7"/>
      <c r="E270" s="8"/>
      <c r="F270" s="9"/>
      <c r="G270" s="9"/>
      <c r="H270" s="6"/>
    </row>
    <row r="271" s="5" customFormat="1" spans="4:8">
      <c r="D271" s="7"/>
      <c r="E271" s="8"/>
      <c r="F271" s="9"/>
      <c r="G271" s="9"/>
      <c r="H271" s="6"/>
    </row>
    <row r="272" s="5" customFormat="1" spans="4:8">
      <c r="D272" s="7"/>
      <c r="E272" s="8"/>
      <c r="F272" s="9"/>
      <c r="G272" s="9"/>
      <c r="H272" s="6"/>
    </row>
    <row r="273" s="5" customFormat="1" hidden="1" spans="4:8">
      <c r="D273" s="7"/>
      <c r="E273" s="8"/>
      <c r="F273" s="9"/>
      <c r="G273" s="9"/>
      <c r="H273" s="6"/>
    </row>
    <row r="274" s="5" customFormat="1" hidden="1" spans="4:8">
      <c r="D274" s="7"/>
      <c r="E274" s="8"/>
      <c r="F274" s="9"/>
      <c r="G274" s="9"/>
      <c r="H274" s="6"/>
    </row>
    <row r="275" s="5" customFormat="1" ht="16" customHeight="1" spans="4:8">
      <c r="D275" s="7"/>
      <c r="E275" s="8"/>
      <c r="F275" s="9"/>
      <c r="G275" s="9"/>
      <c r="H275" s="6"/>
    </row>
    <row r="276" s="5" customFormat="1" hidden="1" spans="4:8">
      <c r="D276" s="7"/>
      <c r="E276" s="8"/>
      <c r="F276" s="9"/>
      <c r="G276" s="9"/>
      <c r="H276" s="6"/>
    </row>
    <row r="277" s="5" customFormat="1" ht="16" customHeight="1" spans="4:8">
      <c r="D277" s="7"/>
      <c r="E277" s="8"/>
      <c r="F277" s="9"/>
      <c r="G277" s="9"/>
      <c r="H277" s="6"/>
    </row>
    <row r="278" s="5" customFormat="1" hidden="1" spans="4:8">
      <c r="D278" s="7"/>
      <c r="E278" s="8"/>
      <c r="F278" s="9"/>
      <c r="G278" s="9"/>
      <c r="H278" s="6"/>
    </row>
    <row r="279" s="5" customFormat="1" spans="4:8">
      <c r="D279" s="7"/>
      <c r="E279" s="8"/>
      <c r="F279" s="9"/>
      <c r="G279" s="9"/>
      <c r="H279" s="6"/>
    </row>
    <row r="280" s="5" customFormat="1" spans="4:8">
      <c r="D280" s="7"/>
      <c r="E280" s="8"/>
      <c r="F280" s="9"/>
      <c r="G280" s="9"/>
      <c r="H280" s="6"/>
    </row>
    <row r="281" s="5" customFormat="1" spans="4:8">
      <c r="D281" s="7"/>
      <c r="E281" s="8"/>
      <c r="F281" s="9"/>
      <c r="G281" s="9"/>
      <c r="H281" s="6"/>
    </row>
    <row r="282" s="5" customFormat="1" spans="4:8">
      <c r="D282" s="7"/>
      <c r="E282" s="8"/>
      <c r="F282" s="9"/>
      <c r="G282" s="9"/>
      <c r="H282" s="6"/>
    </row>
    <row r="283" s="5" customFormat="1" spans="4:8">
      <c r="D283" s="7"/>
      <c r="E283" s="8"/>
      <c r="F283" s="9"/>
      <c r="G283" s="9"/>
      <c r="H283" s="6"/>
    </row>
    <row r="284" s="5" customFormat="1" spans="4:8">
      <c r="D284" s="7"/>
      <c r="E284" s="8"/>
      <c r="F284" s="9"/>
      <c r="G284" s="9"/>
      <c r="H284" s="6"/>
    </row>
    <row r="285" s="5" customFormat="1" spans="4:8">
      <c r="D285" s="7"/>
      <c r="E285" s="8"/>
      <c r="F285" s="9"/>
      <c r="G285" s="9"/>
      <c r="H285" s="6"/>
    </row>
    <row r="286" s="5" customFormat="1" spans="4:8">
      <c r="D286" s="7"/>
      <c r="E286" s="8"/>
      <c r="F286" s="9"/>
      <c r="G286" s="9"/>
      <c r="H286" s="6"/>
    </row>
    <row r="287" s="5" customFormat="1" spans="4:8">
      <c r="D287" s="7"/>
      <c r="E287" s="8"/>
      <c r="F287" s="9"/>
      <c r="G287" s="9"/>
      <c r="H287" s="6"/>
    </row>
    <row r="288" s="5" customFormat="1" spans="4:8">
      <c r="D288" s="7"/>
      <c r="E288" s="8"/>
      <c r="F288" s="9"/>
      <c r="G288" s="9"/>
      <c r="H288" s="6"/>
    </row>
    <row r="289" s="5" customFormat="1" spans="4:8">
      <c r="D289" s="7"/>
      <c r="E289" s="8"/>
      <c r="F289" s="9"/>
      <c r="G289" s="9"/>
      <c r="H289" s="6"/>
    </row>
    <row r="290" s="5" customFormat="1" spans="4:8">
      <c r="D290" s="7"/>
      <c r="E290" s="8"/>
      <c r="F290" s="9"/>
      <c r="G290" s="9"/>
      <c r="H290" s="6"/>
    </row>
    <row r="291" s="5" customFormat="1" spans="4:8">
      <c r="D291" s="7"/>
      <c r="E291" s="8"/>
      <c r="F291" s="9"/>
      <c r="G291" s="9"/>
      <c r="H291" s="6"/>
    </row>
    <row r="292" s="5" customFormat="1" hidden="1" spans="4:8">
      <c r="D292" s="7"/>
      <c r="E292" s="8"/>
      <c r="F292" s="9"/>
      <c r="G292" s="9"/>
      <c r="H292" s="6"/>
    </row>
    <row r="293" s="5" customFormat="1" ht="17" customHeight="1" spans="4:8">
      <c r="D293" s="7"/>
      <c r="E293" s="8"/>
      <c r="F293" s="9"/>
      <c r="G293" s="9"/>
      <c r="H293" s="6"/>
    </row>
    <row r="294" s="5" customFormat="1" spans="4:8">
      <c r="D294" s="7"/>
      <c r="E294" s="8"/>
      <c r="F294" s="9"/>
      <c r="G294" s="9"/>
      <c r="H294" s="6"/>
    </row>
    <row r="295" s="5" customFormat="1" spans="4:8">
      <c r="D295" s="7"/>
      <c r="E295" s="8"/>
      <c r="F295" s="9"/>
      <c r="G295" s="9"/>
      <c r="H295" s="6"/>
    </row>
    <row r="296" s="5" customFormat="1" spans="4:8">
      <c r="D296" s="7"/>
      <c r="E296" s="8"/>
      <c r="F296" s="9"/>
      <c r="G296" s="9"/>
      <c r="H296" s="6"/>
    </row>
    <row r="297" s="5" customFormat="1" spans="4:8">
      <c r="D297" s="7"/>
      <c r="E297" s="8"/>
      <c r="F297" s="9"/>
      <c r="G297" s="9"/>
      <c r="H297" s="6"/>
    </row>
    <row r="298" s="5" customFormat="1" ht="17" hidden="1" customHeight="1" spans="4:8">
      <c r="D298" s="7"/>
      <c r="E298" s="8"/>
      <c r="F298" s="9"/>
      <c r="G298" s="9"/>
      <c r="H298" s="6"/>
    </row>
    <row r="299" s="5" customFormat="1" spans="4:8">
      <c r="D299" s="7"/>
      <c r="E299" s="8"/>
      <c r="F299" s="9"/>
      <c r="G299" s="9"/>
      <c r="H299" s="6"/>
    </row>
    <row r="300" s="5" customFormat="1" spans="4:8">
      <c r="D300" s="7"/>
      <c r="E300" s="8"/>
      <c r="F300" s="9"/>
      <c r="G300" s="9"/>
      <c r="H300" s="6"/>
    </row>
    <row r="301" s="5" customFormat="1" spans="4:8">
      <c r="D301" s="7"/>
      <c r="E301" s="8"/>
      <c r="F301" s="9"/>
      <c r="G301" s="9"/>
      <c r="H301" s="6"/>
    </row>
    <row r="302" s="5" customFormat="1" spans="4:8">
      <c r="D302" s="7"/>
      <c r="E302" s="8"/>
      <c r="F302" s="9"/>
      <c r="G302" s="9"/>
      <c r="H302" s="6"/>
    </row>
    <row r="303" s="5" customFormat="1" spans="4:8">
      <c r="D303" s="7"/>
      <c r="E303" s="8"/>
      <c r="F303" s="9"/>
      <c r="G303" s="9"/>
      <c r="H303" s="6"/>
    </row>
    <row r="304" s="5" customFormat="1" spans="4:8">
      <c r="D304" s="7"/>
      <c r="E304" s="8"/>
      <c r="F304" s="9"/>
      <c r="G304" s="9"/>
      <c r="H304" s="6"/>
    </row>
    <row r="305" s="5" customFormat="1" hidden="1" spans="4:8">
      <c r="D305" s="7"/>
      <c r="E305" s="8"/>
      <c r="F305" s="9"/>
      <c r="G305" s="9"/>
      <c r="H305" s="6"/>
    </row>
    <row r="306" s="5" customFormat="1" spans="4:8">
      <c r="D306" s="7"/>
      <c r="E306" s="8"/>
      <c r="F306" s="9"/>
      <c r="G306" s="9"/>
      <c r="H306" s="6"/>
    </row>
    <row r="307" s="5" customFormat="1" spans="4:8">
      <c r="D307" s="7"/>
      <c r="E307" s="8"/>
      <c r="F307" s="9"/>
      <c r="G307" s="9"/>
      <c r="H307" s="6"/>
    </row>
    <row r="308" s="5" customFormat="1" spans="4:8">
      <c r="D308" s="7"/>
      <c r="E308" s="8"/>
      <c r="F308" s="9"/>
      <c r="G308" s="9"/>
      <c r="H308" s="6"/>
    </row>
    <row r="309" s="5" customFormat="1" spans="4:8">
      <c r="D309" s="7"/>
      <c r="E309" s="8"/>
      <c r="F309" s="9"/>
      <c r="G309" s="9"/>
      <c r="H309" s="6"/>
    </row>
    <row r="310" s="5" customFormat="1" spans="4:8">
      <c r="D310" s="7"/>
      <c r="E310" s="8"/>
      <c r="F310" s="9"/>
      <c r="G310" s="9"/>
      <c r="H310" s="6"/>
    </row>
    <row r="311" s="5" customFormat="1" hidden="1" spans="4:8">
      <c r="D311" s="7"/>
      <c r="E311" s="8"/>
      <c r="F311" s="9"/>
      <c r="G311" s="9"/>
      <c r="H311" s="6"/>
    </row>
    <row r="312" s="5" customFormat="1" spans="4:8">
      <c r="D312" s="7"/>
      <c r="E312" s="8"/>
      <c r="F312" s="9"/>
      <c r="G312" s="9"/>
      <c r="H312" s="6"/>
    </row>
    <row r="313" s="5" customFormat="1" spans="4:8">
      <c r="D313" s="7"/>
      <c r="E313" s="8"/>
      <c r="F313" s="9"/>
      <c r="G313" s="9"/>
      <c r="H313" s="6"/>
    </row>
    <row r="314" s="5" customFormat="1" spans="4:8">
      <c r="D314" s="7"/>
      <c r="E314" s="8"/>
      <c r="F314" s="9"/>
      <c r="G314" s="9"/>
      <c r="H314" s="6"/>
    </row>
    <row r="315" s="5" customFormat="1" spans="4:8">
      <c r="D315" s="7"/>
      <c r="E315" s="8"/>
      <c r="F315" s="9"/>
      <c r="G315" s="9"/>
      <c r="H315" s="6"/>
    </row>
    <row r="316" s="5" customFormat="1" spans="4:8">
      <c r="D316" s="7"/>
      <c r="E316" s="8"/>
      <c r="F316" s="9"/>
      <c r="G316" s="9"/>
      <c r="H316" s="6"/>
    </row>
    <row r="317" s="5" customFormat="1" spans="4:8">
      <c r="D317" s="7"/>
      <c r="E317" s="8"/>
      <c r="F317" s="9"/>
      <c r="G317" s="9"/>
      <c r="H317" s="6"/>
    </row>
    <row r="318" s="5" customFormat="1" spans="4:8">
      <c r="D318" s="7"/>
      <c r="E318" s="8"/>
      <c r="F318" s="9"/>
      <c r="G318" s="9"/>
      <c r="H318" s="6"/>
    </row>
    <row r="319" s="5" customFormat="1" spans="4:8">
      <c r="D319" s="7"/>
      <c r="E319" s="8"/>
      <c r="F319" s="9"/>
      <c r="G319" s="9"/>
      <c r="H319" s="6"/>
    </row>
    <row r="320" s="5" customFormat="1" spans="4:8">
      <c r="D320" s="7"/>
      <c r="E320" s="8"/>
      <c r="F320" s="9"/>
      <c r="G320" s="9"/>
      <c r="H320" s="6"/>
    </row>
    <row r="321" s="5" customFormat="1" spans="4:8">
      <c r="D321" s="7"/>
      <c r="E321" s="8"/>
      <c r="F321" s="9"/>
      <c r="G321" s="9"/>
      <c r="H321" s="6"/>
    </row>
    <row r="322" s="5" customFormat="1" spans="4:8">
      <c r="D322" s="7"/>
      <c r="E322" s="8"/>
      <c r="F322" s="9"/>
      <c r="G322" s="9"/>
      <c r="H322" s="6"/>
    </row>
    <row r="323" s="5" customFormat="1" spans="4:8">
      <c r="D323" s="7"/>
      <c r="E323" s="8"/>
      <c r="F323" s="9"/>
      <c r="G323" s="9"/>
      <c r="H323" s="6"/>
    </row>
    <row r="324" s="5" customFormat="1" spans="4:8">
      <c r="D324" s="7"/>
      <c r="E324" s="8"/>
      <c r="F324" s="9"/>
      <c r="G324" s="9"/>
      <c r="H324" s="6"/>
    </row>
    <row r="325" s="5" customFormat="1" spans="4:8">
      <c r="D325" s="7"/>
      <c r="E325" s="8"/>
      <c r="F325" s="9"/>
      <c r="G325" s="9"/>
      <c r="H325" s="6"/>
    </row>
    <row r="326" s="5" customFormat="1" spans="4:8">
      <c r="D326" s="7"/>
      <c r="E326" s="8"/>
      <c r="F326" s="9"/>
      <c r="G326" s="9"/>
      <c r="H326" s="6"/>
    </row>
    <row r="327" s="5" customFormat="1" spans="4:8">
      <c r="D327" s="7"/>
      <c r="E327" s="8"/>
      <c r="F327" s="9"/>
      <c r="G327" s="9"/>
      <c r="H327" s="6"/>
    </row>
    <row r="328" s="5" customFormat="1" spans="4:8">
      <c r="D328" s="7"/>
      <c r="E328" s="8"/>
      <c r="F328" s="9"/>
      <c r="G328" s="9"/>
      <c r="H328" s="6"/>
    </row>
    <row r="329" s="5" customFormat="1" spans="4:8">
      <c r="D329" s="7"/>
      <c r="E329" s="8"/>
      <c r="F329" s="9"/>
      <c r="G329" s="9"/>
      <c r="H329" s="6"/>
    </row>
    <row r="330" s="5" customFormat="1" spans="4:8">
      <c r="D330" s="7"/>
      <c r="E330" s="8"/>
      <c r="F330" s="9"/>
      <c r="G330" s="9"/>
      <c r="H330" s="6"/>
    </row>
    <row r="331" s="5" customFormat="1" spans="4:8">
      <c r="D331" s="7"/>
      <c r="E331" s="8"/>
      <c r="F331" s="9"/>
      <c r="G331" s="9"/>
      <c r="H331" s="6"/>
    </row>
    <row r="332" s="5" customFormat="1" hidden="1" spans="4:8">
      <c r="D332" s="7"/>
      <c r="E332" s="8"/>
      <c r="F332" s="9"/>
      <c r="G332" s="9"/>
      <c r="H332" s="6"/>
    </row>
    <row r="333" s="5" customFormat="1" spans="4:8">
      <c r="D333" s="7"/>
      <c r="E333" s="8"/>
      <c r="F333" s="9"/>
      <c r="G333" s="9"/>
      <c r="H333" s="6"/>
    </row>
    <row r="334" s="5" customFormat="1" spans="4:8">
      <c r="D334" s="7"/>
      <c r="E334" s="8"/>
      <c r="F334" s="9"/>
      <c r="G334" s="9"/>
      <c r="H334" s="6"/>
    </row>
    <row r="335" s="5" customFormat="1" spans="4:8">
      <c r="D335" s="7"/>
      <c r="E335" s="8"/>
      <c r="F335" s="9"/>
      <c r="G335" s="9"/>
      <c r="H335" s="6"/>
    </row>
    <row r="336" s="5" customFormat="1" ht="18" customHeight="1" spans="4:8">
      <c r="D336" s="7"/>
      <c r="E336" s="8"/>
      <c r="F336" s="9"/>
      <c r="G336" s="9"/>
      <c r="H336" s="6"/>
    </row>
    <row r="337" s="5" customFormat="1" ht="17" customHeight="1" spans="4:8">
      <c r="D337" s="7"/>
      <c r="E337" s="8"/>
      <c r="F337" s="9"/>
      <c r="G337" s="9"/>
      <c r="H337" s="6"/>
    </row>
    <row r="338" s="5" customFormat="1" hidden="1" spans="4:8">
      <c r="D338" s="7"/>
      <c r="E338" s="8"/>
      <c r="F338" s="9"/>
      <c r="G338" s="9"/>
      <c r="H338" s="6"/>
    </row>
    <row r="339" s="5" customFormat="1" spans="4:8">
      <c r="D339" s="7"/>
      <c r="E339" s="8"/>
      <c r="F339" s="9"/>
      <c r="G339" s="9"/>
      <c r="H339" s="6"/>
    </row>
    <row r="340" s="5" customFormat="1" hidden="1" spans="4:8">
      <c r="D340" s="7"/>
      <c r="E340" s="8"/>
      <c r="F340" s="9"/>
      <c r="G340" s="9"/>
      <c r="H340" s="6"/>
    </row>
    <row r="341" s="5" customFormat="1" spans="4:8">
      <c r="D341" s="7"/>
      <c r="E341" s="8"/>
      <c r="F341" s="9"/>
      <c r="G341" s="9"/>
      <c r="H341" s="6"/>
    </row>
    <row r="342" s="5" customFormat="1" spans="4:8">
      <c r="D342" s="7"/>
      <c r="E342" s="8"/>
      <c r="F342" s="9"/>
      <c r="G342" s="9"/>
      <c r="H342" s="6"/>
    </row>
    <row r="343" s="5" customFormat="1" hidden="1" spans="4:8">
      <c r="D343" s="7"/>
      <c r="E343" s="8"/>
      <c r="F343" s="9"/>
      <c r="G343" s="9"/>
      <c r="H343" s="6"/>
    </row>
    <row r="344" s="5" customFormat="1" spans="4:8">
      <c r="D344" s="7"/>
      <c r="E344" s="8"/>
      <c r="F344" s="9"/>
      <c r="G344" s="9"/>
      <c r="H344" s="6"/>
    </row>
    <row r="345" s="5" customFormat="1" spans="4:8">
      <c r="D345" s="7"/>
      <c r="E345" s="8"/>
      <c r="F345" s="9"/>
      <c r="G345" s="9"/>
      <c r="H345" s="6"/>
    </row>
    <row r="346" s="5" customFormat="1" hidden="1" spans="4:8">
      <c r="D346" s="7"/>
      <c r="E346" s="8"/>
      <c r="F346" s="9"/>
      <c r="G346" s="9"/>
      <c r="H346" s="6"/>
    </row>
    <row r="347" s="5" customFormat="1" spans="4:8">
      <c r="D347" s="7"/>
      <c r="E347" s="8"/>
      <c r="F347" s="9"/>
      <c r="G347" s="9"/>
      <c r="H347" s="6"/>
    </row>
    <row r="348" s="5" customFormat="1" spans="4:8">
      <c r="D348" s="7"/>
      <c r="E348" s="8"/>
      <c r="F348" s="9"/>
      <c r="G348" s="9"/>
      <c r="H348" s="6"/>
    </row>
    <row r="349" s="5" customFormat="1" spans="4:8">
      <c r="D349" s="7"/>
      <c r="E349" s="8"/>
      <c r="F349" s="9"/>
      <c r="G349" s="9"/>
      <c r="H349" s="6"/>
    </row>
    <row r="350" s="5" customFormat="1" spans="4:8">
      <c r="D350" s="7"/>
      <c r="E350" s="8"/>
      <c r="F350" s="9"/>
      <c r="G350" s="9"/>
      <c r="H350" s="6"/>
    </row>
    <row r="351" s="5" customFormat="1" spans="4:8">
      <c r="D351" s="7"/>
      <c r="E351" s="8"/>
      <c r="F351" s="9"/>
      <c r="G351" s="9"/>
      <c r="H351" s="6"/>
    </row>
    <row r="352" s="5" customFormat="1" hidden="1" spans="4:8">
      <c r="D352" s="7"/>
      <c r="E352" s="8"/>
      <c r="F352" s="9"/>
      <c r="G352" s="9"/>
      <c r="H352" s="6"/>
    </row>
    <row r="353" s="5" customFormat="1" spans="4:8">
      <c r="D353" s="7"/>
      <c r="E353" s="8"/>
      <c r="F353" s="9"/>
      <c r="G353" s="9"/>
      <c r="H353" s="6"/>
    </row>
    <row r="354" s="5" customFormat="1" ht="16" hidden="1" customHeight="1" spans="4:8">
      <c r="D354" s="7"/>
      <c r="E354" s="8"/>
      <c r="F354" s="9"/>
      <c r="G354" s="9"/>
      <c r="H354" s="6"/>
    </row>
    <row r="355" s="5" customFormat="1" spans="4:8">
      <c r="D355" s="7"/>
      <c r="E355" s="8"/>
      <c r="F355" s="9"/>
      <c r="G355" s="9"/>
      <c r="H355" s="6"/>
    </row>
    <row r="356" s="5" customFormat="1" spans="4:8">
      <c r="D356" s="7"/>
      <c r="E356" s="8"/>
      <c r="F356" s="9"/>
      <c r="G356" s="9"/>
      <c r="H356" s="6"/>
    </row>
    <row r="357" s="5" customFormat="1" spans="4:8">
      <c r="D357" s="7"/>
      <c r="E357" s="8"/>
      <c r="F357" s="9"/>
      <c r="G357" s="9"/>
      <c r="H357" s="6"/>
    </row>
    <row r="358" s="5" customFormat="1" spans="4:8">
      <c r="D358" s="7"/>
      <c r="E358" s="8"/>
      <c r="F358" s="9"/>
      <c r="G358" s="9"/>
      <c r="H358" s="6"/>
    </row>
    <row r="359" s="5" customFormat="1" spans="4:8">
      <c r="D359" s="7"/>
      <c r="E359" s="8"/>
      <c r="F359" s="9"/>
      <c r="G359" s="9"/>
      <c r="H359" s="6"/>
    </row>
    <row r="360" s="5" customFormat="1" spans="4:8">
      <c r="D360" s="7"/>
      <c r="E360" s="8"/>
      <c r="F360" s="9"/>
      <c r="G360" s="9"/>
      <c r="H360" s="6"/>
    </row>
    <row r="361" s="5" customFormat="1" spans="4:8">
      <c r="D361" s="7"/>
      <c r="E361" s="8"/>
      <c r="F361" s="9"/>
      <c r="G361" s="9"/>
      <c r="H361" s="6"/>
    </row>
    <row r="362" s="5" customFormat="1" spans="4:8">
      <c r="D362" s="7"/>
      <c r="E362" s="8"/>
      <c r="F362" s="9"/>
      <c r="G362" s="9"/>
      <c r="H362" s="6"/>
    </row>
    <row r="363" s="5" customFormat="1" spans="4:8">
      <c r="D363" s="7"/>
      <c r="E363" s="8"/>
      <c r="F363" s="9"/>
      <c r="G363" s="9"/>
      <c r="H363" s="6"/>
    </row>
    <row r="364" s="5" customFormat="1" spans="4:8">
      <c r="D364" s="7"/>
      <c r="E364" s="8"/>
      <c r="F364" s="9"/>
      <c r="G364" s="9"/>
      <c r="H364" s="6"/>
    </row>
    <row r="365" s="5" customFormat="1" hidden="1" spans="4:8">
      <c r="D365" s="7"/>
      <c r="E365" s="8"/>
      <c r="F365" s="9"/>
      <c r="G365" s="9"/>
      <c r="H365" s="6"/>
    </row>
    <row r="366" s="5" customFormat="1" hidden="1" spans="4:8">
      <c r="D366" s="7"/>
      <c r="E366" s="8"/>
      <c r="F366" s="9"/>
      <c r="G366" s="9"/>
      <c r="H366" s="6"/>
    </row>
    <row r="367" s="5" customFormat="1" hidden="1" spans="4:8">
      <c r="D367" s="7"/>
      <c r="E367" s="8"/>
      <c r="F367" s="9"/>
      <c r="G367" s="9"/>
      <c r="H367" s="6"/>
    </row>
    <row r="368" s="5" customFormat="1" hidden="1" spans="4:8">
      <c r="D368" s="7"/>
      <c r="E368" s="8"/>
      <c r="F368" s="9"/>
      <c r="G368" s="9"/>
      <c r="H368" s="6"/>
    </row>
    <row r="369" s="5" customFormat="1" hidden="1" spans="4:8">
      <c r="D369" s="7"/>
      <c r="E369" s="8"/>
      <c r="F369" s="9"/>
      <c r="G369" s="9"/>
      <c r="H369" s="6"/>
    </row>
    <row r="370" s="5" customFormat="1" hidden="1" spans="4:8">
      <c r="D370" s="7"/>
      <c r="E370" s="8"/>
      <c r="F370" s="9"/>
      <c r="G370" s="9"/>
      <c r="H370" s="6"/>
    </row>
    <row r="371" s="5" customFormat="1" hidden="1" spans="4:8">
      <c r="D371" s="7"/>
      <c r="E371" s="8"/>
      <c r="F371" s="9"/>
      <c r="G371" s="9"/>
      <c r="H371" s="6"/>
    </row>
    <row r="372" s="5" customFormat="1" hidden="1" spans="4:8">
      <c r="D372" s="7"/>
      <c r="E372" s="8"/>
      <c r="F372" s="9"/>
      <c r="G372" s="9"/>
      <c r="H372" s="6"/>
    </row>
    <row r="373" s="5" customFormat="1" hidden="1" spans="4:8">
      <c r="D373" s="7"/>
      <c r="E373" s="8"/>
      <c r="F373" s="9"/>
      <c r="G373" s="9"/>
      <c r="H373" s="6"/>
    </row>
    <row r="374" s="5" customFormat="1" hidden="1" spans="4:8">
      <c r="D374" s="7"/>
      <c r="E374" s="8"/>
      <c r="F374" s="9"/>
      <c r="G374" s="9"/>
      <c r="H374" s="6"/>
    </row>
    <row r="375" s="5" customFormat="1" hidden="1" spans="4:8">
      <c r="D375" s="7"/>
      <c r="E375" s="8"/>
      <c r="F375" s="9"/>
      <c r="G375" s="9"/>
      <c r="H375" s="6"/>
    </row>
    <row r="376" s="5" customFormat="1" hidden="1" spans="4:8">
      <c r="D376" s="7"/>
      <c r="E376" s="8"/>
      <c r="F376" s="9"/>
      <c r="G376" s="9"/>
      <c r="H376" s="6"/>
    </row>
    <row r="377" s="5" customFormat="1" hidden="1" spans="4:8">
      <c r="D377" s="7"/>
      <c r="E377" s="8"/>
      <c r="F377" s="9"/>
      <c r="G377" s="9"/>
      <c r="H377" s="6"/>
    </row>
    <row r="378" s="5" customFormat="1" hidden="1" spans="4:8">
      <c r="D378" s="7"/>
      <c r="E378" s="8"/>
      <c r="F378" s="9"/>
      <c r="G378" s="9"/>
      <c r="H378" s="6"/>
    </row>
    <row r="379" s="5" customFormat="1" hidden="1" spans="4:8">
      <c r="D379" s="7"/>
      <c r="E379" s="8"/>
      <c r="F379" s="9"/>
      <c r="G379" s="9"/>
      <c r="H379" s="6"/>
    </row>
    <row r="380" s="5" customFormat="1" hidden="1" spans="4:8">
      <c r="D380" s="7"/>
      <c r="E380" s="8"/>
      <c r="F380" s="9"/>
      <c r="G380" s="9"/>
      <c r="H380" s="6"/>
    </row>
    <row r="381" s="5" customFormat="1" hidden="1" spans="4:8">
      <c r="D381" s="7"/>
      <c r="E381" s="8"/>
      <c r="F381" s="9"/>
      <c r="G381" s="9"/>
      <c r="H381" s="6"/>
    </row>
    <row r="382" s="5" customFormat="1" hidden="1" spans="4:8">
      <c r="D382" s="7"/>
      <c r="E382" s="8"/>
      <c r="F382" s="9"/>
      <c r="G382" s="9"/>
      <c r="H382" s="6"/>
    </row>
    <row r="383" s="5" customFormat="1" hidden="1" spans="4:8">
      <c r="D383" s="7"/>
      <c r="E383" s="8"/>
      <c r="F383" s="9"/>
      <c r="G383" s="9"/>
      <c r="H383" s="6"/>
    </row>
    <row r="384" s="5" customFormat="1" hidden="1" spans="4:8">
      <c r="D384" s="7"/>
      <c r="E384" s="8"/>
      <c r="F384" s="9"/>
      <c r="G384" s="9"/>
      <c r="H384" s="6"/>
    </row>
    <row r="385" s="5" customFormat="1" hidden="1" spans="4:8">
      <c r="D385" s="7"/>
      <c r="E385" s="8"/>
      <c r="F385" s="9"/>
      <c r="G385" s="9"/>
      <c r="H385" s="6"/>
    </row>
    <row r="386" s="5" customFormat="1" hidden="1" spans="4:8">
      <c r="D386" s="7"/>
      <c r="E386" s="8"/>
      <c r="F386" s="9"/>
      <c r="G386" s="9"/>
      <c r="H386" s="6"/>
    </row>
    <row r="387" s="5" customFormat="1" hidden="1" spans="4:8">
      <c r="D387" s="7"/>
      <c r="E387" s="8"/>
      <c r="F387" s="9"/>
      <c r="G387" s="9"/>
      <c r="H387" s="6"/>
    </row>
    <row r="388" s="5" customFormat="1" hidden="1" spans="4:8">
      <c r="D388" s="7"/>
      <c r="E388" s="8"/>
      <c r="F388" s="9"/>
      <c r="G388" s="9"/>
      <c r="H388" s="6"/>
    </row>
    <row r="389" s="5" customFormat="1" hidden="1" spans="4:8">
      <c r="D389" s="7"/>
      <c r="E389" s="8"/>
      <c r="F389" s="9"/>
      <c r="G389" s="9"/>
      <c r="H389" s="6"/>
    </row>
    <row r="390" s="5" customFormat="1" hidden="1" spans="4:8">
      <c r="D390" s="7"/>
      <c r="E390" s="8"/>
      <c r="F390" s="9"/>
      <c r="G390" s="9"/>
      <c r="H390" s="6"/>
    </row>
    <row r="391" s="5" customFormat="1" hidden="1" spans="4:8">
      <c r="D391" s="7"/>
      <c r="E391" s="8"/>
      <c r="F391" s="9"/>
      <c r="G391" s="9"/>
      <c r="H391" s="6"/>
    </row>
    <row r="392" s="5" customFormat="1" hidden="1" spans="4:8">
      <c r="D392" s="7"/>
      <c r="E392" s="8"/>
      <c r="F392" s="9"/>
      <c r="G392" s="9"/>
      <c r="H392" s="6"/>
    </row>
    <row r="393" s="5" customFormat="1" hidden="1" spans="4:8">
      <c r="D393" s="7"/>
      <c r="E393" s="8"/>
      <c r="F393" s="9"/>
      <c r="G393" s="9"/>
      <c r="H393" s="6"/>
    </row>
    <row r="394" s="5" customFormat="1" hidden="1" spans="4:8">
      <c r="D394" s="7"/>
      <c r="E394" s="8"/>
      <c r="F394" s="9"/>
      <c r="G394" s="9"/>
      <c r="H394" s="6"/>
    </row>
    <row r="395" s="5" customFormat="1" hidden="1" spans="4:8">
      <c r="D395" s="7"/>
      <c r="E395" s="8"/>
      <c r="F395" s="9"/>
      <c r="G395" s="9"/>
      <c r="H395" s="6"/>
    </row>
    <row r="396" s="5" customFormat="1" hidden="1" spans="4:8">
      <c r="D396" s="7"/>
      <c r="E396" s="8"/>
      <c r="F396" s="9"/>
      <c r="G396" s="9"/>
      <c r="H396" s="6"/>
    </row>
    <row r="397" s="5" customFormat="1" hidden="1" spans="4:8">
      <c r="D397" s="7"/>
      <c r="E397" s="8"/>
      <c r="F397" s="9"/>
      <c r="G397" s="9"/>
      <c r="H397" s="6"/>
    </row>
    <row r="398" s="5" customFormat="1" hidden="1" spans="4:8">
      <c r="D398" s="7"/>
      <c r="E398" s="8"/>
      <c r="F398" s="9"/>
      <c r="G398" s="9"/>
      <c r="H398" s="6"/>
    </row>
    <row r="399" s="5" customFormat="1" hidden="1" spans="4:8">
      <c r="D399" s="7"/>
      <c r="E399" s="8"/>
      <c r="F399" s="9"/>
      <c r="G399" s="9"/>
      <c r="H399" s="6"/>
    </row>
    <row r="400" s="5" customFormat="1" hidden="1" spans="4:8">
      <c r="D400" s="7"/>
      <c r="E400" s="8"/>
      <c r="F400" s="9"/>
      <c r="G400" s="9"/>
      <c r="H400" s="6"/>
    </row>
    <row r="401" s="5" customFormat="1" hidden="1" spans="4:8">
      <c r="D401" s="7"/>
      <c r="E401" s="8"/>
      <c r="F401" s="9"/>
      <c r="G401" s="9"/>
      <c r="H401" s="6"/>
    </row>
    <row r="402" s="5" customFormat="1" hidden="1" spans="4:8">
      <c r="D402" s="7"/>
      <c r="E402" s="8"/>
      <c r="F402" s="9"/>
      <c r="G402" s="9"/>
      <c r="H402" s="6"/>
    </row>
    <row r="403" s="5" customFormat="1" hidden="1" spans="4:8">
      <c r="D403" s="7"/>
      <c r="E403" s="8"/>
      <c r="F403" s="9"/>
      <c r="G403" s="9"/>
      <c r="H403" s="6"/>
    </row>
    <row r="404" s="5" customFormat="1" hidden="1" spans="4:8">
      <c r="D404" s="7"/>
      <c r="E404" s="8"/>
      <c r="F404" s="9"/>
      <c r="G404" s="9"/>
      <c r="H404" s="6"/>
    </row>
    <row r="405" s="5" customFormat="1" hidden="1" spans="4:8">
      <c r="D405" s="7"/>
      <c r="E405" s="8"/>
      <c r="F405" s="9"/>
      <c r="G405" s="9"/>
      <c r="H405" s="6"/>
    </row>
    <row r="406" s="5" customFormat="1" hidden="1" spans="4:8">
      <c r="D406" s="7"/>
      <c r="E406" s="8"/>
      <c r="F406" s="9"/>
      <c r="G406" s="9"/>
      <c r="H406" s="6"/>
    </row>
    <row r="407" s="5" customFormat="1" hidden="1" spans="4:8">
      <c r="D407" s="7"/>
      <c r="E407" s="8"/>
      <c r="F407" s="9"/>
      <c r="G407" s="9"/>
      <c r="H407" s="6"/>
    </row>
    <row r="408" s="5" customFormat="1" hidden="1" spans="4:8">
      <c r="D408" s="7"/>
      <c r="E408" s="8"/>
      <c r="F408" s="9"/>
      <c r="G408" s="9"/>
      <c r="H408" s="6"/>
    </row>
    <row r="409" s="5" customFormat="1" ht="21" hidden="1" customHeight="1" spans="4:8">
      <c r="D409" s="7"/>
      <c r="E409" s="8"/>
      <c r="F409" s="9"/>
      <c r="G409" s="9"/>
      <c r="H409" s="6"/>
    </row>
  </sheetData>
  <autoFilter ref="A6:I111">
    <extLst/>
  </autoFilter>
  <mergeCells count="10">
    <mergeCell ref="A3:C3"/>
    <mergeCell ref="F3:I3"/>
    <mergeCell ref="E4:G4"/>
    <mergeCell ref="A4:A5"/>
    <mergeCell ref="B4:B5"/>
    <mergeCell ref="C4:C5"/>
    <mergeCell ref="D4:D5"/>
    <mergeCell ref="H4:H5"/>
    <mergeCell ref="I4:I5"/>
    <mergeCell ref="A1:I2"/>
  </mergeCells>
  <pageMargins left="0.550694444444444" right="0.314583333333333" top="0.590277777777778" bottom="0.66875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9"/>
  <sheetViews>
    <sheetView workbookViewId="0">
      <selection activeCell="E9" sqref="E9"/>
    </sheetView>
  </sheetViews>
  <sheetFormatPr defaultColWidth="9" defaultRowHeight="13.5" outlineLevelCol="4"/>
  <cols>
    <col min="1" max="1" width="8.375" customWidth="1"/>
    <col min="2" max="2" width="18.125" customWidth="1"/>
    <col min="3" max="3" width="14" customWidth="1"/>
    <col min="4" max="4" width="17.625" customWidth="1"/>
    <col min="5" max="5" width="23.125" customWidth="1"/>
  </cols>
  <sheetData>
    <row r="2" ht="55" customHeight="1" spans="1:5">
      <c r="A2" s="1" t="s">
        <v>182</v>
      </c>
      <c r="B2" s="1"/>
      <c r="C2" s="1"/>
      <c r="D2" s="1"/>
      <c r="E2" s="1"/>
    </row>
    <row r="3" ht="16" customHeight="1" spans="1:5">
      <c r="A3" s="2"/>
      <c r="B3" s="2"/>
      <c r="C3" s="2"/>
      <c r="D3" s="3" t="s">
        <v>183</v>
      </c>
      <c r="E3" s="3"/>
    </row>
    <row r="4" ht="25.5" customHeight="1" spans="1:5">
      <c r="A4" s="4" t="s">
        <v>3</v>
      </c>
      <c r="B4" s="4" t="s">
        <v>4</v>
      </c>
      <c r="C4" s="4" t="s">
        <v>184</v>
      </c>
      <c r="D4" s="4" t="s">
        <v>185</v>
      </c>
      <c r="E4" s="4" t="s">
        <v>9</v>
      </c>
    </row>
    <row r="5" ht="25.5" customHeight="1" spans="1:5">
      <c r="A5" s="4">
        <v>1</v>
      </c>
      <c r="B5" s="4" t="s">
        <v>83</v>
      </c>
      <c r="C5" s="4" t="s">
        <v>186</v>
      </c>
      <c r="D5" s="4">
        <v>2</v>
      </c>
      <c r="E5" s="4"/>
    </row>
    <row r="6" ht="25.5" customHeight="1" spans="1:5">
      <c r="A6" s="4">
        <v>2</v>
      </c>
      <c r="B6" s="4" t="s">
        <v>123</v>
      </c>
      <c r="C6" s="4" t="s">
        <v>186</v>
      </c>
      <c r="D6" s="4">
        <v>2</v>
      </c>
      <c r="E6" s="4"/>
    </row>
    <row r="7" ht="25.5" customHeight="1" spans="1:5">
      <c r="A7" s="4">
        <v>3</v>
      </c>
      <c r="B7" s="4" t="s">
        <v>41</v>
      </c>
      <c r="C7" s="4" t="s">
        <v>186</v>
      </c>
      <c r="D7" s="4">
        <v>2</v>
      </c>
      <c r="E7" s="4"/>
    </row>
    <row r="8" ht="25.5" customHeight="1" spans="1:5">
      <c r="A8" s="4">
        <v>4</v>
      </c>
      <c r="B8" s="4" t="s">
        <v>106</v>
      </c>
      <c r="C8" s="4" t="s">
        <v>186</v>
      </c>
      <c r="D8" s="4">
        <v>2</v>
      </c>
      <c r="E8" s="4"/>
    </row>
    <row r="9" ht="25.5" customHeight="1" spans="1:5">
      <c r="A9" s="4">
        <v>5</v>
      </c>
      <c r="B9" s="4" t="s">
        <v>13</v>
      </c>
      <c r="C9" s="4" t="s">
        <v>186</v>
      </c>
      <c r="D9" s="4">
        <v>2</v>
      </c>
      <c r="E9" s="4"/>
    </row>
    <row r="10" ht="25.5" customHeight="1" spans="1:5">
      <c r="A10" s="4">
        <v>6</v>
      </c>
      <c r="B10" s="4" t="s">
        <v>101</v>
      </c>
      <c r="C10" s="4" t="s">
        <v>186</v>
      </c>
      <c r="D10" s="4">
        <v>2</v>
      </c>
      <c r="E10" s="4"/>
    </row>
    <row r="11" ht="25.5" customHeight="1" spans="1:5">
      <c r="A11" s="4">
        <v>7</v>
      </c>
      <c r="B11" s="4" t="s">
        <v>55</v>
      </c>
      <c r="C11" s="4" t="s">
        <v>187</v>
      </c>
      <c r="D11" s="4">
        <v>5</v>
      </c>
      <c r="E11" s="4" t="s">
        <v>188</v>
      </c>
    </row>
    <row r="12" ht="25.5" customHeight="1" spans="1:5">
      <c r="A12" s="4">
        <v>8</v>
      </c>
      <c r="B12" s="4" t="s">
        <v>99</v>
      </c>
      <c r="C12" s="4" t="s">
        <v>187</v>
      </c>
      <c r="D12" s="4">
        <v>3</v>
      </c>
      <c r="E12" s="4" t="s">
        <v>188</v>
      </c>
    </row>
    <row r="13" ht="25.5" customHeight="1" spans="1:5">
      <c r="A13" s="4">
        <v>9</v>
      </c>
      <c r="B13" s="4" t="s">
        <v>48</v>
      </c>
      <c r="C13" s="4" t="s">
        <v>187</v>
      </c>
      <c r="D13" s="4">
        <v>2</v>
      </c>
      <c r="E13" s="4"/>
    </row>
    <row r="14" ht="25.5" customHeight="1" spans="1:5">
      <c r="A14" s="4">
        <v>10</v>
      </c>
      <c r="B14" s="4" t="s">
        <v>34</v>
      </c>
      <c r="C14" s="4" t="s">
        <v>187</v>
      </c>
      <c r="D14" s="4">
        <v>2</v>
      </c>
      <c r="E14" s="4"/>
    </row>
    <row r="15" ht="25.5" customHeight="1" spans="1:5">
      <c r="A15" s="4">
        <v>11</v>
      </c>
      <c r="B15" s="4" t="s">
        <v>24</v>
      </c>
      <c r="C15" s="4" t="s">
        <v>187</v>
      </c>
      <c r="D15" s="4">
        <v>2</v>
      </c>
      <c r="E15" s="4"/>
    </row>
    <row r="16" ht="25.5" customHeight="1" spans="1:5">
      <c r="A16" s="4">
        <v>12</v>
      </c>
      <c r="B16" s="4" t="s">
        <v>29</v>
      </c>
      <c r="C16" s="4" t="s">
        <v>187</v>
      </c>
      <c r="D16" s="4">
        <v>2</v>
      </c>
      <c r="E16" s="4"/>
    </row>
    <row r="17" ht="25.5" customHeight="1" spans="1:5">
      <c r="A17" s="4">
        <v>13</v>
      </c>
      <c r="B17" s="4" t="s">
        <v>66</v>
      </c>
      <c r="C17" s="4" t="s">
        <v>187</v>
      </c>
      <c r="D17" s="4">
        <v>2</v>
      </c>
      <c r="E17" s="4"/>
    </row>
    <row r="18" ht="25.5" customHeight="1" spans="1:5">
      <c r="A18" s="4">
        <v>14</v>
      </c>
      <c r="B18" s="4" t="s">
        <v>62</v>
      </c>
      <c r="C18" s="4" t="s">
        <v>187</v>
      </c>
      <c r="D18" s="4">
        <v>2</v>
      </c>
      <c r="E18" s="4"/>
    </row>
    <row r="19" ht="25.5" customHeight="1" spans="1:5">
      <c r="A19" s="4">
        <v>15</v>
      </c>
      <c r="B19" s="4" t="s">
        <v>75</v>
      </c>
      <c r="C19" s="4" t="s">
        <v>187</v>
      </c>
      <c r="D19" s="4">
        <v>2</v>
      </c>
      <c r="E19" s="4"/>
    </row>
    <row r="20" ht="25.5" customHeight="1" spans="1:5">
      <c r="A20" s="4">
        <v>16</v>
      </c>
      <c r="B20" s="4" t="s">
        <v>161</v>
      </c>
      <c r="C20" s="4" t="s">
        <v>187</v>
      </c>
      <c r="D20" s="4">
        <v>2</v>
      </c>
      <c r="E20" s="4"/>
    </row>
    <row r="21" ht="25.5" customHeight="1" spans="1:5">
      <c r="A21" s="4">
        <v>17</v>
      </c>
      <c r="B21" s="4" t="s">
        <v>134</v>
      </c>
      <c r="C21" s="4" t="s">
        <v>187</v>
      </c>
      <c r="D21" s="4">
        <v>2</v>
      </c>
      <c r="E21" s="4"/>
    </row>
    <row r="22" ht="25.5" customHeight="1" spans="1:5">
      <c r="A22" s="4">
        <v>18</v>
      </c>
      <c r="B22" s="4" t="s">
        <v>140</v>
      </c>
      <c r="C22" s="4" t="s">
        <v>187</v>
      </c>
      <c r="D22" s="4">
        <v>2</v>
      </c>
      <c r="E22" s="4"/>
    </row>
    <row r="23" ht="25.5" customHeight="1" spans="1:5">
      <c r="A23" s="4">
        <v>19</v>
      </c>
      <c r="B23" s="4" t="s">
        <v>125</v>
      </c>
      <c r="C23" s="4" t="s">
        <v>187</v>
      </c>
      <c r="D23" s="4">
        <v>2</v>
      </c>
      <c r="E23" s="4"/>
    </row>
    <row r="24" ht="25.5" customHeight="1" spans="1:5">
      <c r="A24" s="4">
        <v>20</v>
      </c>
      <c r="B24" s="4" t="s">
        <v>116</v>
      </c>
      <c r="C24" s="4" t="s">
        <v>187</v>
      </c>
      <c r="D24" s="4">
        <v>2</v>
      </c>
      <c r="E24" s="4"/>
    </row>
    <row r="25" ht="25.5" customHeight="1" spans="1:5">
      <c r="A25" s="4">
        <v>21</v>
      </c>
      <c r="B25" s="4" t="s">
        <v>189</v>
      </c>
      <c r="C25" s="4" t="s">
        <v>187</v>
      </c>
      <c r="D25" s="4">
        <v>2</v>
      </c>
      <c r="E25" s="4"/>
    </row>
    <row r="26" ht="25.5" customHeight="1" spans="1:5">
      <c r="A26" s="4">
        <v>22</v>
      </c>
      <c r="B26" s="4" t="s">
        <v>190</v>
      </c>
      <c r="C26" s="4" t="s">
        <v>187</v>
      </c>
      <c r="D26" s="4">
        <v>2</v>
      </c>
      <c r="E26" s="4"/>
    </row>
    <row r="27" ht="25.5" customHeight="1" spans="1:5">
      <c r="A27" s="4">
        <v>23</v>
      </c>
      <c r="B27" s="4" t="s">
        <v>78</v>
      </c>
      <c r="C27" s="4" t="s">
        <v>191</v>
      </c>
      <c r="D27" s="4">
        <v>1</v>
      </c>
      <c r="E27" s="4"/>
    </row>
    <row r="28" ht="25.5" customHeight="1" spans="1:5">
      <c r="A28" s="4">
        <v>24</v>
      </c>
      <c r="B28" s="4" t="s">
        <v>192</v>
      </c>
      <c r="C28" s="4" t="s">
        <v>191</v>
      </c>
      <c r="D28" s="4">
        <v>1</v>
      </c>
      <c r="E28" s="4"/>
    </row>
    <row r="29" ht="25.5" customHeight="1" spans="1:5">
      <c r="A29" s="4"/>
      <c r="B29" s="4" t="s">
        <v>8</v>
      </c>
      <c r="C29" s="4"/>
      <c r="D29" s="4">
        <f>SUM(D5:D28)</f>
        <v>50</v>
      </c>
      <c r="E29" s="4"/>
    </row>
  </sheetData>
  <mergeCells count="2">
    <mergeCell ref="A2:E2"/>
    <mergeCell ref="D3:E3"/>
  </mergeCells>
  <printOptions horizontalCentered="1"/>
  <pageMargins left="0.751388888888889" right="0.751388888888889" top="0.472222222222222" bottom="0.590277777777778" header="0.275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省级资金</vt:lpstr>
      <vt:lpstr>疫情因素50万元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雨婷</cp:lastModifiedBy>
  <dcterms:created xsi:type="dcterms:W3CDTF">2020-03-20T03:46:00Z</dcterms:created>
  <dcterms:modified xsi:type="dcterms:W3CDTF">2020-04-03T03:49:51Z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