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637"/>
  </bookViews>
  <sheets>
    <sheet name="总表" sheetId="3" r:id="rId1"/>
    <sheet name="组织部1000万" sheetId="8" r:id="rId2"/>
    <sheet name="100万元" sheetId="9" r:id="rId3"/>
    <sheet name="300万元" sheetId="10" r:id="rId4"/>
    <sheet name="25万元" sheetId="11" r:id="rId5"/>
  </sheets>
  <definedNames>
    <definedName name="_xlnm.Print_Area" localSheetId="0">总表!$A$1:$F$10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<sst xmlns="http://schemas.openxmlformats.org/spreadsheetml/2006/main" count="143" uniqueCount="94">
  <si>
    <t>附件：</t>
  </si>
  <si>
    <t>2025年省级财政衔接推进乡村振兴补助资金分配表</t>
  </si>
  <si>
    <t>单位：万元</t>
  </si>
  <si>
    <t>序号</t>
  </si>
  <si>
    <t>项目单位</t>
  </si>
  <si>
    <t>财政支持环节</t>
  </si>
  <si>
    <t>财政资金</t>
  </si>
  <si>
    <t>合计</t>
  </si>
  <si>
    <t>备注</t>
  </si>
  <si>
    <t>衡南县农业农村局</t>
  </si>
  <si>
    <t>高质量庭院经济</t>
  </si>
  <si>
    <t>产业规划与发展股</t>
  </si>
  <si>
    <t>新型农业经营主体贷款贴息</t>
  </si>
  <si>
    <t>计划财务股</t>
  </si>
  <si>
    <t>省级美丽乡村示范村</t>
  </si>
  <si>
    <t>县域经济股</t>
  </si>
  <si>
    <t>衡南县民政局</t>
  </si>
  <si>
    <t>老区发展方向</t>
  </si>
  <si>
    <t>中共衡南县委组织部</t>
  </si>
  <si>
    <t>扶持村级集体经济发展</t>
  </si>
  <si>
    <t>小计</t>
  </si>
  <si>
    <t>附件1：</t>
  </si>
  <si>
    <t>2025年省级财政衔接推进乡村振兴补助资金分配明细表</t>
  </si>
  <si>
    <t>各乡镇（街道）</t>
  </si>
  <si>
    <t>行政村</t>
  </si>
  <si>
    <t>扶持壮大村级集体经济</t>
  </si>
  <si>
    <t>岐山镇</t>
  </si>
  <si>
    <t>芳冲村</t>
  </si>
  <si>
    <t>岐山村</t>
  </si>
  <si>
    <t>泉溪镇</t>
  </si>
  <si>
    <t>浦兴村</t>
  </si>
  <si>
    <t>泉长村</t>
  </si>
  <si>
    <t>泉湖镇</t>
  </si>
  <si>
    <t>康龙村</t>
  </si>
  <si>
    <t>云集街道</t>
  </si>
  <si>
    <t>江新村</t>
  </si>
  <si>
    <t>三塘镇</t>
  </si>
  <si>
    <t>宝庆村</t>
  </si>
  <si>
    <t>相市乡</t>
  </si>
  <si>
    <t>上壁村</t>
  </si>
  <si>
    <t>花桥镇</t>
  </si>
  <si>
    <t>黄竹町村</t>
  </si>
  <si>
    <t>向阳桥街道</t>
  </si>
  <si>
    <t>郭市村</t>
  </si>
  <si>
    <t>冠市镇</t>
  </si>
  <si>
    <t>梅盐村</t>
  </si>
  <si>
    <t>柞市镇</t>
  </si>
  <si>
    <t>洪堰村</t>
  </si>
  <si>
    <t>谭子山镇</t>
  </si>
  <si>
    <t>木潭村</t>
  </si>
  <si>
    <t>茶市镇</t>
  </si>
  <si>
    <t>江兴村</t>
  </si>
  <si>
    <t>栗江镇</t>
  </si>
  <si>
    <t>青峰村</t>
  </si>
  <si>
    <t>近尾洲镇</t>
  </si>
  <si>
    <t>同善村</t>
  </si>
  <si>
    <t>茅市镇</t>
  </si>
  <si>
    <t>五岭村</t>
  </si>
  <si>
    <t>洪山镇</t>
  </si>
  <si>
    <t>洪市村</t>
  </si>
  <si>
    <t>松江镇</t>
  </si>
  <si>
    <t>松江社区</t>
  </si>
  <si>
    <t>车江街道</t>
  </si>
  <si>
    <t>神龙村</t>
  </si>
  <si>
    <t>附件2：</t>
  </si>
  <si>
    <t>乡镇（街道）</t>
  </si>
  <si>
    <t>项目名称</t>
  </si>
  <si>
    <t>金额</t>
  </si>
  <si>
    <t>宝盖镇</t>
  </si>
  <si>
    <t>皂田村</t>
  </si>
  <si>
    <t>青叶村</t>
  </si>
  <si>
    <t>硫市镇</t>
  </si>
  <si>
    <t>天胜村</t>
  </si>
  <si>
    <t>洲市村</t>
  </si>
  <si>
    <t>分配金额</t>
  </si>
  <si>
    <t>三塘镇大广村</t>
  </si>
  <si>
    <t>省级美丽乡村示范村提质建设</t>
  </si>
  <si>
    <t>2021年第二批</t>
  </si>
  <si>
    <t>栗江镇长坪村</t>
  </si>
  <si>
    <t>岐山镇岐山村</t>
  </si>
  <si>
    <t>省级美丽乡村重点建设村</t>
  </si>
  <si>
    <t>2024年第二批</t>
  </si>
  <si>
    <t>云集街道江新村</t>
  </si>
  <si>
    <t>各乡镇</t>
  </si>
  <si>
    <t>老区发展</t>
  </si>
  <si>
    <t>江口镇</t>
  </si>
  <si>
    <t>三平村</t>
  </si>
  <si>
    <t>道路建设</t>
  </si>
  <si>
    <t>龙头岭社区</t>
  </si>
  <si>
    <t>先锋村</t>
  </si>
  <si>
    <t>水利建设</t>
  </si>
  <si>
    <t>珍珠村</t>
  </si>
  <si>
    <t>新华村</t>
  </si>
  <si>
    <t>产业发展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</si>
</sst>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2"/>
      <name val="宋体"/>
      <charset val="134"/>
    </font>
    <font>
      <sz val="14"/>
      <name val="宋体"/>
      <charset val="134"/>
      <scheme val="minor"/>
    </font>
    <font>
      <b/>
      <sz val="16"/>
      <name val="宋体"/>
      <charset val="134"/>
    </font>
    <font>
      <b/>
      <sz val="14"/>
      <name val="仿宋"/>
      <charset val="134"/>
    </font>
    <font>
      <sz val="12"/>
      <name val="仿宋"/>
      <charset val="134"/>
    </font>
    <font>
      <sz val="14"/>
      <name val="仿宋"/>
      <charset val="134"/>
    </font>
    <font>
      <sz val="16"/>
      <name val="宋体"/>
      <charset val="134"/>
    </font>
    <font>
      <sz val="14"/>
      <name val="宋体"/>
      <charset val="134"/>
    </font>
    <font>
      <sz val="11"/>
      <name val="仿宋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8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www.wps.cn/officeDocument/2021/sharedlinks" Target="sharedlinks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K6" sqref="K6"/>
    </sheetView>
  </sheetViews>
  <sheetFormatPr defaultColWidth="9" defaultRowHeight="14.25" outlineLevelCol="6"/>
  <cols>
    <col min="1" max="1" width="8.5" style="1" customWidth="1"/>
    <col min="2" max="2" width="27.625" style="1" customWidth="1"/>
    <col min="3" max="3" width="31.875" style="1" customWidth="1"/>
    <col min="4" max="4" width="18" style="1" customWidth="1"/>
    <col min="5" max="5" width="11.125" style="1" customWidth="1"/>
    <col min="6" max="6" width="18.625" style="1" customWidth="1"/>
    <col min="7" max="16384" width="9" style="1"/>
  </cols>
  <sheetData>
    <row r="1" s="1" customFormat="1" ht="25" customHeight="1" spans="1:1">
      <c r="A1" s="5" t="s">
        <v>0</v>
      </c>
    </row>
    <row r="2" s="1" customFormat="1" ht="30" customHeight="1" spans="1:6">
      <c r="A2" s="6" t="s">
        <v>1</v>
      </c>
      <c r="B2" s="6"/>
      <c r="C2" s="6"/>
      <c r="D2" s="6"/>
      <c r="E2" s="6"/>
      <c r="F2" s="6"/>
    </row>
    <row r="3" s="1" customFormat="1" ht="23" customHeight="1" spans="3:6">
      <c r="C3" s="7"/>
      <c r="D3" s="7"/>
      <c r="E3" s="7"/>
      <c r="F3" s="7" t="s">
        <v>2</v>
      </c>
    </row>
    <row r="4" s="2" customFormat="1" ht="30" customHeight="1" spans="1:6">
      <c r="A4" s="8" t="s">
        <v>3</v>
      </c>
      <c r="B4" s="8" t="s">
        <v>4</v>
      </c>
      <c r="C4" s="9" t="s">
        <v>5</v>
      </c>
      <c r="D4" s="9" t="s">
        <v>6</v>
      </c>
      <c r="E4" s="9" t="s">
        <v>7</v>
      </c>
      <c r="F4" s="8" t="s">
        <v>8</v>
      </c>
    </row>
    <row r="5" s="2" customFormat="1" ht="50" customHeight="1" spans="1:6">
      <c r="A5" s="11">
        <v>1</v>
      </c>
      <c r="B5" s="12" t="s">
        <v>9</v>
      </c>
      <c r="C5" s="11" t="s">
        <v>10</v>
      </c>
      <c r="D5" s="11">
        <v>100</v>
      </c>
      <c r="E5" s="22">
        <v>988</v>
      </c>
      <c r="F5" s="23" t="s">
        <v>11</v>
      </c>
    </row>
    <row r="6" s="1" customFormat="1" ht="50" customHeight="1" spans="1:7">
      <c r="A6" s="11">
        <v>2</v>
      </c>
      <c r="B6" s="12" t="s">
        <v>9</v>
      </c>
      <c r="C6" s="11" t="s">
        <v>12</v>
      </c>
      <c r="D6" s="11">
        <v>588</v>
      </c>
      <c r="E6" s="25"/>
      <c r="F6" s="18" t="s">
        <v>13</v>
      </c>
      <c r="G6" s="2"/>
    </row>
    <row r="7" s="1" customFormat="1" ht="75" customHeight="1" spans="1:7">
      <c r="A7" s="11">
        <v>3</v>
      </c>
      <c r="B7" s="12" t="s">
        <v>9</v>
      </c>
      <c r="C7" s="11" t="s">
        <v>14</v>
      </c>
      <c r="D7" s="11">
        <v>300</v>
      </c>
      <c r="E7" s="25"/>
      <c r="F7" s="26" t="s">
        <v>15</v>
      </c>
      <c r="G7" s="2"/>
    </row>
    <row r="8" s="1" customFormat="1" ht="50" customHeight="1" spans="1:7">
      <c r="A8" s="11">
        <v>4</v>
      </c>
      <c r="B8" s="11" t="s">
        <v>16</v>
      </c>
      <c r="C8" s="11" t="s">
        <v>17</v>
      </c>
      <c r="D8" s="11">
        <v>25</v>
      </c>
      <c r="E8" s="11">
        <f>D8</f>
        <v>25</v>
      </c>
      <c r="F8" s="18"/>
      <c r="G8" s="2"/>
    </row>
    <row r="9" s="1" customFormat="1" ht="50" customHeight="1" spans="1:7">
      <c r="A9" s="11">
        <v>5</v>
      </c>
      <c r="B9" s="11" t="s">
        <v>18</v>
      </c>
      <c r="C9" s="11" t="s">
        <v>19</v>
      </c>
      <c r="D9" s="11">
        <v>1000</v>
      </c>
      <c r="E9" s="11">
        <f>SUM(C9:D9)</f>
        <v>1000</v>
      </c>
      <c r="F9" s="18"/>
      <c r="G9" s="2"/>
    </row>
    <row r="10" s="1" customFormat="1" ht="50" customHeight="1" spans="1:7">
      <c r="A10" s="11">
        <v>6</v>
      </c>
      <c r="B10" s="11" t="s">
        <v>20</v>
      </c>
      <c r="C10" s="11"/>
      <c r="D10" s="11">
        <f>SUM(D5:D9)</f>
        <v>2013</v>
      </c>
      <c r="E10" s="11">
        <f>SUM(E5:E9)</f>
        <v>2013</v>
      </c>
      <c r="F10" s="18"/>
      <c r="G10" s="2"/>
    </row>
    <row r="11" s="1" customFormat="1" ht="38" customHeight="1" spans="1:6">
      <c r="A11" s="16"/>
      <c r="B11" s="16"/>
      <c r="C11" s="16"/>
      <c r="D11" s="16"/>
      <c r="E11" s="16"/>
      <c r="F11" s="16"/>
    </row>
  </sheetData>
  <mergeCells count="3">
    <mergeCell ref="A2:F2"/>
    <mergeCell ref="A11:F11"/>
    <mergeCell ref="E5:E7"/>
  </mergeCells>
  <pageMargins left="0.75" right="0.75" top="1" bottom="1" header="0.5" footer="0.5"/>
  <pageSetup paperSize="9" scale="6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topLeftCell="A2" workbookViewId="0">
      <selection activeCell="C24" sqref="C24"/>
    </sheetView>
  </sheetViews>
  <sheetFormatPr defaultColWidth="9" defaultRowHeight="14.25" outlineLevelCol="6"/>
  <cols>
    <col min="1" max="1" width="10.25" style="1" customWidth="1"/>
    <col min="2" max="2" width="21.25" style="1" customWidth="1"/>
    <col min="3" max="3" width="12.75" style="1" customWidth="1"/>
    <col min="4" max="4" width="29" style="1" customWidth="1"/>
    <col min="5" max="5" width="10.25" style="1" customWidth="1"/>
    <col min="6" max="6" width="11.5" style="1" customWidth="1"/>
    <col min="7" max="16384" width="9" style="1"/>
  </cols>
  <sheetData>
    <row r="1" s="1" customFormat="1" ht="25" customHeight="1" spans="1:1">
      <c r="A1" s="21" t="s">
        <v>21</v>
      </c>
    </row>
    <row r="2" s="1" customFormat="1" ht="30" customHeight="1" spans="1:6">
      <c r="A2" s="6" t="s">
        <v>22</v>
      </c>
      <c r="B2" s="6"/>
      <c r="C2" s="6"/>
      <c r="D2" s="6"/>
      <c r="E2" s="6"/>
      <c r="F2" s="6"/>
    </row>
    <row r="3" s="1" customFormat="1" ht="31" customHeight="1" spans="4:6">
      <c r="D3" s="7"/>
      <c r="E3" s="7"/>
      <c r="F3" s="7" t="s">
        <v>2</v>
      </c>
    </row>
    <row r="4" s="2" customFormat="1" ht="30" customHeight="1" spans="1:6">
      <c r="A4" s="8" t="s">
        <v>3</v>
      </c>
      <c r="B4" s="8" t="s">
        <v>23</v>
      </c>
      <c r="C4" s="8" t="s">
        <v>24</v>
      </c>
      <c r="D4" s="9" t="s">
        <v>25</v>
      </c>
      <c r="E4" s="9" t="s">
        <v>7</v>
      </c>
      <c r="F4" s="8" t="s">
        <v>8</v>
      </c>
    </row>
    <row r="5" s="2" customFormat="1" ht="36" customHeight="1" spans="1:6">
      <c r="A5" s="11">
        <v>1</v>
      </c>
      <c r="B5" s="22" t="s">
        <v>26</v>
      </c>
      <c r="C5" s="11" t="s">
        <v>27</v>
      </c>
      <c r="D5" s="12">
        <v>50</v>
      </c>
      <c r="E5" s="11">
        <f>D5</f>
        <v>50</v>
      </c>
      <c r="F5" s="23"/>
    </row>
    <row r="6" s="3" customFormat="1" ht="36" customHeight="1" spans="1:7">
      <c r="A6" s="11">
        <v>2</v>
      </c>
      <c r="B6" s="24"/>
      <c r="C6" s="11" t="s">
        <v>28</v>
      </c>
      <c r="D6" s="12">
        <v>50</v>
      </c>
      <c r="E6" s="11">
        <v>50</v>
      </c>
      <c r="F6" s="23"/>
      <c r="G6" s="2"/>
    </row>
    <row r="7" s="3" customFormat="1" ht="36" customHeight="1" spans="1:7">
      <c r="A7" s="11">
        <v>3</v>
      </c>
      <c r="B7" s="22" t="s">
        <v>29</v>
      </c>
      <c r="C7" s="11" t="s">
        <v>30</v>
      </c>
      <c r="D7" s="12">
        <v>50</v>
      </c>
      <c r="E7" s="11">
        <v>50</v>
      </c>
      <c r="F7" s="23"/>
      <c r="G7" s="2"/>
    </row>
    <row r="8" s="3" customFormat="1" ht="36" customHeight="1" spans="1:7">
      <c r="A8" s="11">
        <v>4</v>
      </c>
      <c r="B8" s="24"/>
      <c r="C8" s="11" t="s">
        <v>31</v>
      </c>
      <c r="D8" s="12">
        <v>50</v>
      </c>
      <c r="E8" s="11">
        <v>50</v>
      </c>
      <c r="F8" s="23"/>
      <c r="G8" s="2"/>
    </row>
    <row r="9" s="3" customFormat="1" ht="36" customHeight="1" spans="1:7">
      <c r="A9" s="11">
        <v>5</v>
      </c>
      <c r="B9" s="11" t="s">
        <v>32</v>
      </c>
      <c r="C9" s="11" t="s">
        <v>33</v>
      </c>
      <c r="D9" s="12">
        <v>50</v>
      </c>
      <c r="E9" s="11">
        <v>50</v>
      </c>
      <c r="F9" s="23"/>
      <c r="G9" s="2"/>
    </row>
    <row r="10" s="3" customFormat="1" ht="36" customHeight="1" spans="1:7">
      <c r="A10" s="11">
        <v>6</v>
      </c>
      <c r="B10" s="11" t="s">
        <v>34</v>
      </c>
      <c r="C10" s="11" t="s">
        <v>35</v>
      </c>
      <c r="D10" s="12">
        <v>50</v>
      </c>
      <c r="E10" s="11">
        <v>50</v>
      </c>
      <c r="F10" s="23"/>
      <c r="G10" s="2"/>
    </row>
    <row r="11" s="3" customFormat="1" ht="36" customHeight="1" spans="1:7">
      <c r="A11" s="11">
        <v>7</v>
      </c>
      <c r="B11" s="11" t="s">
        <v>36</v>
      </c>
      <c r="C11" s="11" t="s">
        <v>37</v>
      </c>
      <c r="D11" s="12">
        <v>50</v>
      </c>
      <c r="E11" s="11">
        <v>50</v>
      </c>
      <c r="F11" s="23"/>
      <c r="G11" s="2"/>
    </row>
    <row r="12" s="3" customFormat="1" ht="36" customHeight="1" spans="1:7">
      <c r="A12" s="11">
        <v>8</v>
      </c>
      <c r="B12" s="11" t="s">
        <v>38</v>
      </c>
      <c r="C12" s="11" t="s">
        <v>39</v>
      </c>
      <c r="D12" s="12">
        <v>50</v>
      </c>
      <c r="E12" s="11">
        <v>50</v>
      </c>
      <c r="F12" s="23"/>
      <c r="G12" s="2"/>
    </row>
    <row r="13" s="3" customFormat="1" ht="36" customHeight="1" spans="1:7">
      <c r="A13" s="11">
        <v>9</v>
      </c>
      <c r="B13" s="11" t="s">
        <v>40</v>
      </c>
      <c r="C13" s="11" t="s">
        <v>41</v>
      </c>
      <c r="D13" s="12">
        <v>50</v>
      </c>
      <c r="E13" s="11">
        <v>50</v>
      </c>
      <c r="F13" s="23"/>
      <c r="G13" s="2"/>
    </row>
    <row r="14" s="3" customFormat="1" ht="36" customHeight="1" spans="1:7">
      <c r="A14" s="11">
        <v>10</v>
      </c>
      <c r="B14" s="11" t="s">
        <v>42</v>
      </c>
      <c r="C14" s="11" t="s">
        <v>43</v>
      </c>
      <c r="D14" s="12">
        <v>50</v>
      </c>
      <c r="E14" s="11">
        <v>50</v>
      </c>
      <c r="F14" s="23"/>
      <c r="G14" s="2"/>
    </row>
    <row r="15" s="3" customFormat="1" ht="36" customHeight="1" spans="1:7">
      <c r="A15" s="11">
        <v>11</v>
      </c>
      <c r="B15" s="11" t="s">
        <v>44</v>
      </c>
      <c r="C15" s="11" t="s">
        <v>45</v>
      </c>
      <c r="D15" s="12">
        <v>50</v>
      </c>
      <c r="E15" s="11">
        <v>50</v>
      </c>
      <c r="F15" s="23"/>
      <c r="G15" s="2"/>
    </row>
    <row r="16" s="3" customFormat="1" ht="36" customHeight="1" spans="1:7">
      <c r="A16" s="11">
        <v>12</v>
      </c>
      <c r="B16" s="11" t="s">
        <v>46</v>
      </c>
      <c r="C16" s="11" t="s">
        <v>47</v>
      </c>
      <c r="D16" s="12">
        <v>50</v>
      </c>
      <c r="E16" s="11">
        <v>50</v>
      </c>
      <c r="F16" s="23"/>
      <c r="G16" s="2"/>
    </row>
    <row r="17" s="3" customFormat="1" ht="36" customHeight="1" spans="1:7">
      <c r="A17" s="11">
        <v>13</v>
      </c>
      <c r="B17" s="11" t="s">
        <v>48</v>
      </c>
      <c r="C17" s="11" t="s">
        <v>49</v>
      </c>
      <c r="D17" s="12">
        <v>50</v>
      </c>
      <c r="E17" s="11">
        <v>50</v>
      </c>
      <c r="F17" s="23"/>
      <c r="G17" s="2"/>
    </row>
    <row r="18" s="3" customFormat="1" ht="36" customHeight="1" spans="1:7">
      <c r="A18" s="11">
        <v>14</v>
      </c>
      <c r="B18" s="11" t="s">
        <v>50</v>
      </c>
      <c r="C18" s="11" t="s">
        <v>51</v>
      </c>
      <c r="D18" s="12">
        <v>50</v>
      </c>
      <c r="E18" s="11">
        <v>50</v>
      </c>
      <c r="F18" s="23"/>
      <c r="G18" s="2"/>
    </row>
    <row r="19" s="3" customFormat="1" ht="36" customHeight="1" spans="1:7">
      <c r="A19" s="11">
        <v>15</v>
      </c>
      <c r="B19" s="11" t="s">
        <v>52</v>
      </c>
      <c r="C19" s="11" t="s">
        <v>53</v>
      </c>
      <c r="D19" s="12">
        <v>50</v>
      </c>
      <c r="E19" s="11">
        <v>50</v>
      </c>
      <c r="F19" s="23"/>
      <c r="G19" s="2"/>
    </row>
    <row r="20" s="3" customFormat="1" ht="36" customHeight="1" spans="1:7">
      <c r="A20" s="11">
        <v>16</v>
      </c>
      <c r="B20" s="11" t="s">
        <v>54</v>
      </c>
      <c r="C20" s="11" t="s">
        <v>55</v>
      </c>
      <c r="D20" s="12">
        <v>50</v>
      </c>
      <c r="E20" s="11">
        <v>50</v>
      </c>
      <c r="F20" s="23"/>
      <c r="G20" s="2"/>
    </row>
    <row r="21" s="3" customFormat="1" ht="36" customHeight="1" spans="1:7">
      <c r="A21" s="11">
        <v>17</v>
      </c>
      <c r="B21" s="11" t="s">
        <v>56</v>
      </c>
      <c r="C21" s="11" t="s">
        <v>57</v>
      </c>
      <c r="D21" s="12">
        <v>50</v>
      </c>
      <c r="E21" s="11">
        <v>50</v>
      </c>
      <c r="F21" s="23"/>
      <c r="G21" s="2"/>
    </row>
    <row r="22" s="3" customFormat="1" ht="36" customHeight="1" spans="1:7">
      <c r="A22" s="11">
        <v>18</v>
      </c>
      <c r="B22" s="11" t="s">
        <v>58</v>
      </c>
      <c r="C22" s="11" t="s">
        <v>59</v>
      </c>
      <c r="D22" s="12">
        <v>50</v>
      </c>
      <c r="E22" s="11">
        <v>50</v>
      </c>
      <c r="F22" s="23"/>
      <c r="G22" s="2"/>
    </row>
    <row r="23" s="3" customFormat="1" ht="36" customHeight="1" spans="1:7">
      <c r="A23" s="11">
        <v>19</v>
      </c>
      <c r="B23" s="11" t="s">
        <v>60</v>
      </c>
      <c r="C23" s="11" t="s">
        <v>61</v>
      </c>
      <c r="D23" s="12">
        <v>50</v>
      </c>
      <c r="E23" s="11">
        <v>50</v>
      </c>
      <c r="F23" s="23"/>
      <c r="G23" s="2"/>
    </row>
    <row r="24" s="3" customFormat="1" ht="36" customHeight="1" spans="1:7">
      <c r="A24" s="11">
        <v>20</v>
      </c>
      <c r="B24" s="11" t="s">
        <v>62</v>
      </c>
      <c r="C24" s="11" t="s">
        <v>63</v>
      </c>
      <c r="D24" s="12">
        <v>50</v>
      </c>
      <c r="E24" s="11">
        <v>50</v>
      </c>
      <c r="F24" s="23"/>
      <c r="G24" s="2"/>
    </row>
    <row r="25" s="1" customFormat="1" ht="36" customHeight="1" spans="1:7">
      <c r="A25" s="11"/>
      <c r="B25" s="11" t="s">
        <v>20</v>
      </c>
      <c r="C25" s="11"/>
      <c r="D25" s="11">
        <f>SUM(D5:D24)</f>
        <v>1000</v>
      </c>
      <c r="E25" s="11">
        <f>SUM(D25:D25)</f>
        <v>1000</v>
      </c>
      <c r="F25" s="18"/>
      <c r="G25" s="2"/>
    </row>
    <row r="26" s="1" customFormat="1" ht="38" customHeight="1" spans="1:6">
      <c r="A26" s="16"/>
      <c r="B26" s="16"/>
      <c r="C26" s="16"/>
      <c r="D26" s="16"/>
      <c r="E26" s="16"/>
      <c r="F26" s="16"/>
    </row>
  </sheetData>
  <mergeCells count="4">
    <mergeCell ref="A2:F2"/>
    <mergeCell ref="A26:F26"/>
    <mergeCell ref="B5:B6"/>
    <mergeCell ref="B7:B8"/>
  </mergeCells>
  <pageMargins left="0.75" right="0.75" top="0.66875" bottom="0.196527777777778" header="0.5" footer="0.5"/>
  <pageSetup paperSize="9" scale="8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B10" sqref="B10"/>
    </sheetView>
  </sheetViews>
  <sheetFormatPr defaultColWidth="9" defaultRowHeight="14.25" outlineLevelCol="7"/>
  <cols>
    <col min="1" max="1" width="8.5" style="1" customWidth="1"/>
    <col min="2" max="2" width="21.5" style="1" customWidth="1"/>
    <col min="3" max="3" width="12.625" style="1" customWidth="1"/>
    <col min="4" max="4" width="25.875" style="1" customWidth="1"/>
    <col min="5" max="6" width="12.75" style="1" customWidth="1"/>
    <col min="7" max="7" width="10.875" style="1" customWidth="1"/>
    <col min="8" max="16384" width="9" style="1"/>
  </cols>
  <sheetData>
    <row r="1" s="1" customFormat="1" ht="25" customHeight="1" spans="1:1">
      <c r="A1" s="20" t="s">
        <v>64</v>
      </c>
    </row>
    <row r="2" s="1" customFormat="1" ht="30" customHeight="1" spans="1:7">
      <c r="A2" s="6" t="s">
        <v>22</v>
      </c>
      <c r="B2" s="6"/>
      <c r="C2" s="6"/>
      <c r="D2" s="6"/>
      <c r="E2" s="6"/>
      <c r="F2" s="6"/>
      <c r="G2" s="6"/>
    </row>
    <row r="3" s="1" customFormat="1" ht="23" customHeight="1" spans="4:7">
      <c r="D3" s="7"/>
      <c r="E3" s="7"/>
      <c r="F3" s="7"/>
      <c r="G3" s="7" t="s">
        <v>2</v>
      </c>
    </row>
    <row r="4" s="2" customFormat="1" ht="30" customHeight="1" spans="1:7">
      <c r="A4" s="8" t="s">
        <v>3</v>
      </c>
      <c r="B4" s="8" t="s">
        <v>65</v>
      </c>
      <c r="C4" s="8" t="s">
        <v>24</v>
      </c>
      <c r="D4" s="9" t="s">
        <v>66</v>
      </c>
      <c r="E4" s="9" t="s">
        <v>67</v>
      </c>
      <c r="F4" s="8" t="s">
        <v>7</v>
      </c>
      <c r="G4" s="8" t="s">
        <v>8</v>
      </c>
    </row>
    <row r="5" s="2" customFormat="1" ht="37" customHeight="1" spans="1:7">
      <c r="A5" s="11">
        <v>1</v>
      </c>
      <c r="B5" s="11" t="s">
        <v>68</v>
      </c>
      <c r="C5" s="11" t="s">
        <v>69</v>
      </c>
      <c r="D5" s="12" t="s">
        <v>10</v>
      </c>
      <c r="E5" s="11">
        <v>18</v>
      </c>
      <c r="F5" s="11">
        <v>18</v>
      </c>
      <c r="G5" s="12"/>
    </row>
    <row r="6" s="1" customFormat="1" ht="37" customHeight="1" spans="1:8">
      <c r="A6" s="11">
        <v>2</v>
      </c>
      <c r="B6" s="11" t="s">
        <v>32</v>
      </c>
      <c r="C6" s="11" t="s">
        <v>70</v>
      </c>
      <c r="D6" s="12" t="s">
        <v>10</v>
      </c>
      <c r="E6" s="11">
        <v>18</v>
      </c>
      <c r="F6" s="11">
        <v>18</v>
      </c>
      <c r="G6" s="12"/>
      <c r="H6" s="2"/>
    </row>
    <row r="7" s="1" customFormat="1" ht="37" customHeight="1" spans="1:8">
      <c r="A7" s="11">
        <v>3</v>
      </c>
      <c r="B7" s="11" t="s">
        <v>50</v>
      </c>
      <c r="C7" s="11" t="s">
        <v>51</v>
      </c>
      <c r="D7" s="12" t="s">
        <v>10</v>
      </c>
      <c r="E7" s="11">
        <v>18</v>
      </c>
      <c r="F7" s="11">
        <v>18</v>
      </c>
      <c r="G7" s="12"/>
      <c r="H7" s="2"/>
    </row>
    <row r="8" s="1" customFormat="1" ht="37" customHeight="1" spans="1:8">
      <c r="A8" s="11">
        <v>4</v>
      </c>
      <c r="B8" s="11" t="s">
        <v>71</v>
      </c>
      <c r="C8" s="11" t="s">
        <v>72</v>
      </c>
      <c r="D8" s="12" t="s">
        <v>10</v>
      </c>
      <c r="E8" s="11">
        <v>18</v>
      </c>
      <c r="F8" s="11">
        <v>18</v>
      </c>
      <c r="G8" s="12"/>
      <c r="H8" s="2"/>
    </row>
    <row r="9" s="1" customFormat="1" ht="37" customHeight="1" spans="1:8">
      <c r="A9" s="11">
        <v>5</v>
      </c>
      <c r="B9" s="11" t="s">
        <v>36</v>
      </c>
      <c r="C9" s="11" t="s">
        <v>73</v>
      </c>
      <c r="D9" s="12" t="s">
        <v>10</v>
      </c>
      <c r="E9" s="11">
        <v>28</v>
      </c>
      <c r="F9" s="11">
        <f>E9</f>
        <v>28</v>
      </c>
      <c r="G9" s="11"/>
      <c r="H9" s="2"/>
    </row>
    <row r="10" s="1" customFormat="1" ht="37" customHeight="1" spans="1:7">
      <c r="A10" s="11">
        <v>6</v>
      </c>
      <c r="B10" s="11" t="s">
        <v>20</v>
      </c>
      <c r="C10" s="11"/>
      <c r="D10" s="11"/>
      <c r="E10" s="11">
        <f>SUM(E5:E9)</f>
        <v>100</v>
      </c>
      <c r="F10" s="11">
        <f>SUM(F5:F9)</f>
        <v>100</v>
      </c>
      <c r="G10" s="11"/>
    </row>
  </sheetData>
  <mergeCells count="1">
    <mergeCell ref="A2:G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workbookViewId="0">
      <selection activeCell="M7" sqref="M7"/>
    </sheetView>
  </sheetViews>
  <sheetFormatPr defaultColWidth="9" defaultRowHeight="14.25" outlineLevelCol="5"/>
  <cols>
    <col min="1" max="1" width="8.5" style="1" customWidth="1"/>
    <col min="2" max="2" width="19.625" style="1" customWidth="1"/>
    <col min="3" max="3" width="26.125" style="1" customWidth="1"/>
    <col min="4" max="4" width="17" style="1" customWidth="1"/>
    <col min="5" max="5" width="23.25" style="1" customWidth="1"/>
    <col min="6" max="16384" width="9" style="1"/>
  </cols>
  <sheetData>
    <row r="1" s="1" customFormat="1" ht="25" customHeight="1" spans="1:1">
      <c r="A1" s="5" t="s">
        <v>0</v>
      </c>
    </row>
    <row r="2" s="1" customFormat="1" ht="30" customHeight="1" spans="1:5">
      <c r="A2" s="6" t="s">
        <v>22</v>
      </c>
      <c r="B2" s="6"/>
      <c r="C2" s="6"/>
      <c r="D2" s="6"/>
      <c r="E2" s="6"/>
    </row>
    <row r="3" s="1" customFormat="1" ht="31" customHeight="1" spans="3:5">
      <c r="C3" s="7"/>
      <c r="D3" s="7"/>
      <c r="E3" s="7" t="s">
        <v>2</v>
      </c>
    </row>
    <row r="4" s="17" customFormat="1" ht="30" customHeight="1" spans="1:5">
      <c r="A4" s="8" t="s">
        <v>3</v>
      </c>
      <c r="B4" s="8" t="s">
        <v>4</v>
      </c>
      <c r="C4" s="9" t="s">
        <v>5</v>
      </c>
      <c r="D4" s="9" t="s">
        <v>74</v>
      </c>
      <c r="E4" s="8" t="s">
        <v>8</v>
      </c>
    </row>
    <row r="5" s="3" customFormat="1" ht="60" customHeight="1" spans="1:6">
      <c r="A5" s="11">
        <v>1</v>
      </c>
      <c r="B5" s="11" t="s">
        <v>75</v>
      </c>
      <c r="C5" s="14" t="s">
        <v>76</v>
      </c>
      <c r="D5" s="11">
        <v>50</v>
      </c>
      <c r="E5" s="12" t="s">
        <v>77</v>
      </c>
      <c r="F5" s="2"/>
    </row>
    <row r="6" s="3" customFormat="1" ht="60" customHeight="1" spans="1:6">
      <c r="A6" s="11">
        <v>2</v>
      </c>
      <c r="B6" s="11" t="s">
        <v>78</v>
      </c>
      <c r="C6" s="14" t="s">
        <v>76</v>
      </c>
      <c r="D6" s="11">
        <v>50</v>
      </c>
      <c r="E6" s="12" t="s">
        <v>77</v>
      </c>
      <c r="F6" s="2"/>
    </row>
    <row r="7" s="3" customFormat="1" ht="60" customHeight="1" spans="1:6">
      <c r="A7" s="11">
        <v>3</v>
      </c>
      <c r="B7" s="11" t="s">
        <v>79</v>
      </c>
      <c r="C7" s="14" t="s">
        <v>80</v>
      </c>
      <c r="D7" s="11">
        <v>100</v>
      </c>
      <c r="E7" s="12" t="s">
        <v>81</v>
      </c>
      <c r="F7" s="2"/>
    </row>
    <row r="8" s="3" customFormat="1" ht="60" customHeight="1" spans="1:6">
      <c r="A8" s="11">
        <v>4</v>
      </c>
      <c r="B8" s="11" t="s">
        <v>82</v>
      </c>
      <c r="C8" s="14" t="s">
        <v>80</v>
      </c>
      <c r="D8" s="11">
        <v>100</v>
      </c>
      <c r="E8" s="12" t="s">
        <v>81</v>
      </c>
      <c r="F8" s="2"/>
    </row>
    <row r="9" s="1" customFormat="1" ht="60" customHeight="1" spans="1:6">
      <c r="A9" s="11">
        <v>5</v>
      </c>
      <c r="B9" s="11" t="s">
        <v>20</v>
      </c>
      <c r="C9" s="11"/>
      <c r="D9" s="11">
        <f>SUM(D5:D8)</f>
        <v>300</v>
      </c>
      <c r="E9" s="18"/>
      <c r="F9" s="2"/>
    </row>
    <row r="10" s="1" customFormat="1" ht="44" customHeight="1" spans="1:5">
      <c r="A10" s="19"/>
      <c r="B10" s="19"/>
      <c r="C10" s="19"/>
      <c r="D10" s="19"/>
      <c r="E10" s="19"/>
    </row>
  </sheetData>
  <mergeCells count="2">
    <mergeCell ref="A2:E2"/>
    <mergeCell ref="A10:E10"/>
  </mergeCells>
  <pageMargins left="0.75" right="0.75" top="1" bottom="1" header="0.5" footer="0.5"/>
  <pageSetup paperSize="9" scale="8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K9" sqref="K9"/>
    </sheetView>
  </sheetViews>
  <sheetFormatPr defaultColWidth="9" defaultRowHeight="14.25" outlineLevelCol="6"/>
  <cols>
    <col min="1" max="1" width="9.375" style="1" customWidth="1"/>
    <col min="2" max="3" width="20.375" style="1" customWidth="1"/>
    <col min="4" max="4" width="17.125" style="1" customWidth="1"/>
    <col min="5" max="5" width="11.9666666666667" style="1" customWidth="1"/>
    <col min="6" max="6" width="19.75" style="1" customWidth="1"/>
    <col min="7" max="16384" width="9" style="1"/>
  </cols>
  <sheetData>
    <row r="1" s="1" customFormat="1" ht="25" customHeight="1" spans="1:1">
      <c r="A1" s="5" t="s">
        <v>21</v>
      </c>
    </row>
    <row r="2" s="1" customFormat="1" ht="30" customHeight="1" spans="1:6">
      <c r="A2" s="6" t="s">
        <v>22</v>
      </c>
      <c r="B2" s="6"/>
      <c r="C2" s="6"/>
      <c r="D2" s="6"/>
      <c r="E2" s="6"/>
      <c r="F2" s="6"/>
    </row>
    <row r="3" s="1" customFormat="1" ht="31" customHeight="1" spans="4:6">
      <c r="D3" s="7"/>
      <c r="E3" s="7"/>
      <c r="F3" s="7" t="s">
        <v>2</v>
      </c>
    </row>
    <row r="4" s="2" customFormat="1" ht="30" customHeight="1" spans="1:6">
      <c r="A4" s="8" t="s">
        <v>3</v>
      </c>
      <c r="B4" s="8" t="s">
        <v>83</v>
      </c>
      <c r="C4" s="8" t="s">
        <v>24</v>
      </c>
      <c r="D4" s="9" t="s">
        <v>84</v>
      </c>
      <c r="E4" s="9" t="s">
        <v>7</v>
      </c>
      <c r="F4" s="8" t="s">
        <v>8</v>
      </c>
    </row>
    <row r="5" s="3" customFormat="1" ht="39" customHeight="1" spans="1:7">
      <c r="A5" s="10">
        <v>1</v>
      </c>
      <c r="B5" s="11" t="s">
        <v>85</v>
      </c>
      <c r="C5" s="11" t="s">
        <v>86</v>
      </c>
      <c r="D5" s="12">
        <v>5</v>
      </c>
      <c r="E5" s="11">
        <f t="shared" ref="E5:E9" si="0">D5</f>
        <v>5</v>
      </c>
      <c r="F5" s="13" t="s">
        <v>87</v>
      </c>
      <c r="G5" s="2"/>
    </row>
    <row r="6" s="3" customFormat="1" ht="38" customHeight="1" spans="1:7">
      <c r="A6" s="10">
        <v>2</v>
      </c>
      <c r="B6" s="12" t="s">
        <v>36</v>
      </c>
      <c r="C6" s="14" t="s">
        <v>88</v>
      </c>
      <c r="D6" s="14">
        <v>5</v>
      </c>
      <c r="E6" s="11">
        <f t="shared" si="0"/>
        <v>5</v>
      </c>
      <c r="F6" s="13" t="s">
        <v>87</v>
      </c>
      <c r="G6" s="2"/>
    </row>
    <row r="7" s="3" customFormat="1" ht="38" customHeight="1" spans="1:7">
      <c r="A7" s="10">
        <v>3</v>
      </c>
      <c r="B7" s="12" t="s">
        <v>32</v>
      </c>
      <c r="C7" s="12" t="s">
        <v>89</v>
      </c>
      <c r="D7" s="12">
        <v>5</v>
      </c>
      <c r="E7" s="11">
        <f t="shared" si="0"/>
        <v>5</v>
      </c>
      <c r="F7" s="13" t="s">
        <v>90</v>
      </c>
      <c r="G7" s="2"/>
    </row>
    <row r="8" s="3" customFormat="1" ht="36" customHeight="1" spans="1:7">
      <c r="A8" s="10">
        <v>4</v>
      </c>
      <c r="B8" s="11" t="s">
        <v>58</v>
      </c>
      <c r="C8" s="11" t="s">
        <v>91</v>
      </c>
      <c r="D8" s="12">
        <v>5</v>
      </c>
      <c r="E8" s="11">
        <f t="shared" si="0"/>
        <v>5</v>
      </c>
      <c r="F8" s="13" t="s">
        <v>90</v>
      </c>
      <c r="G8" s="2"/>
    </row>
    <row r="9" s="4" customFormat="1" ht="50" customHeight="1" spans="1:7">
      <c r="A9" s="10">
        <v>5</v>
      </c>
      <c r="B9" s="11" t="s">
        <v>71</v>
      </c>
      <c r="C9" s="11" t="s">
        <v>92</v>
      </c>
      <c r="D9" s="11">
        <v>5</v>
      </c>
      <c r="E9" s="11">
        <f t="shared" si="0"/>
        <v>5</v>
      </c>
      <c r="F9" s="13" t="s">
        <v>93</v>
      </c>
      <c r="G9" s="2"/>
    </row>
    <row r="10" s="1" customFormat="1" ht="50" customHeight="1" spans="1:7">
      <c r="A10" s="10">
        <v>6</v>
      </c>
      <c r="B10" s="11" t="s">
        <v>20</v>
      </c>
      <c r="C10" s="11"/>
      <c r="D10" s="11">
        <f>SUM(D5:D9)</f>
        <v>25</v>
      </c>
      <c r="E10" s="11">
        <f>SUM(E5:E9)</f>
        <v>25</v>
      </c>
      <c r="F10" s="15"/>
      <c r="G10" s="2"/>
    </row>
    <row r="11" s="1" customFormat="1" ht="38" customHeight="1" spans="1:6">
      <c r="A11" s="16"/>
      <c r="B11" s="16"/>
      <c r="C11" s="16"/>
      <c r="D11" s="16"/>
      <c r="E11" s="16"/>
      <c r="F11" s="16"/>
    </row>
  </sheetData>
  <mergeCells count="2">
    <mergeCell ref="A2:F2"/>
    <mergeCell ref="A11:F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总表</vt:lpstr>
      <vt:lpstr>组织部1000万</vt:lpstr>
      <vt:lpstr>100万元</vt:lpstr>
      <vt:lpstr>300万元</vt:lpstr>
      <vt:lpstr>25万元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</dc:creator>
  <cp:lastModifiedBy>雨婷</cp:lastModifiedBy>
  <dcterms:created xsi:type="dcterms:W3CDTF">2014-07-04T02:14:00Z</dcterms:created>
  <cp:lastPrinted>2018-03-27T00:39:00Z</cp:lastPrinted>
  <dcterms:modified xsi:type="dcterms:W3CDTF">2025-08-25T09:12:55Z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eadingLayout">
    <vt:bool>true</vt:bool>
  </property>
  <property fmtid="{D5CDD505-2E9C-101B-9397-08002B2CF9AE}" pid="4" name="ICV">
    <vt:lpwstr>A686803D675B466C845E40AC959DCAFB</vt:lpwstr>
  </property>
</Properties>
</file>