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<sst xmlns="http://schemas.openxmlformats.org/spreadsheetml/2006/main" count="197" uniqueCount="144">
  <si>
    <t>衡南县2023年公开招聘事业单位工作人员综合成绩</t>
  </si>
  <si>
    <t>序号</t>
  </si>
  <si>
    <t>岗位代码</t>
  </si>
  <si>
    <t>准考证号</t>
  </si>
  <si>
    <t>笔试成绩</t>
  </si>
  <si>
    <t>面试成绩</t>
  </si>
  <si>
    <t>综合成绩</t>
  </si>
  <si>
    <t>1001</t>
  </si>
  <si>
    <t>231230010103</t>
  </si>
  <si>
    <t>231230010102</t>
  </si>
  <si>
    <t>1002</t>
  </si>
  <si>
    <t>231230010114</t>
  </si>
  <si>
    <t>231230010116</t>
  </si>
  <si>
    <t>1003</t>
  </si>
  <si>
    <t>231230010121</t>
  </si>
  <si>
    <t>231230010122</t>
  </si>
  <si>
    <t>1004</t>
  </si>
  <si>
    <t>231230010123</t>
  </si>
  <si>
    <t>缺考</t>
  </si>
  <si>
    <t>231230010124</t>
  </si>
  <si>
    <t>1005A</t>
  </si>
  <si>
    <t>231230010132</t>
  </si>
  <si>
    <t>231230010135</t>
  </si>
  <si>
    <t>1005B</t>
  </si>
  <si>
    <t>231230010213</t>
  </si>
  <si>
    <t>231230010210</t>
  </si>
  <si>
    <t>1006A</t>
  </si>
  <si>
    <t>231230010216</t>
  </si>
  <si>
    <t>231230010218</t>
  </si>
  <si>
    <t>1006B</t>
  </si>
  <si>
    <t>231230010219</t>
  </si>
  <si>
    <t>231230010222</t>
  </si>
  <si>
    <t>1007A</t>
  </si>
  <si>
    <t>231230010228</t>
  </si>
  <si>
    <t>231230010227</t>
  </si>
  <si>
    <t>1007B</t>
  </si>
  <si>
    <t>231230010302</t>
  </si>
  <si>
    <t>231230010235</t>
  </si>
  <si>
    <t>1008</t>
  </si>
  <si>
    <t>231230010307</t>
  </si>
  <si>
    <t>231230010305</t>
  </si>
  <si>
    <t>1009</t>
  </si>
  <si>
    <t>231230010324</t>
  </si>
  <si>
    <t>231230010311</t>
  </si>
  <si>
    <t>1010</t>
  </si>
  <si>
    <t>231230010423</t>
  </si>
  <si>
    <t>231230010427</t>
  </si>
  <si>
    <t>1011</t>
  </si>
  <si>
    <t>231230010509</t>
  </si>
  <si>
    <t>1012</t>
  </si>
  <si>
    <t>231230010514</t>
  </si>
  <si>
    <t>231230010512</t>
  </si>
  <si>
    <t>1013</t>
  </si>
  <si>
    <t>231230010518</t>
  </si>
  <si>
    <t>231230010529</t>
  </si>
  <si>
    <t>1014</t>
  </si>
  <si>
    <t>231230010717</t>
  </si>
  <si>
    <t>231230010627</t>
  </si>
  <si>
    <t>1015</t>
  </si>
  <si>
    <t>231230010808</t>
  </si>
  <si>
    <t>231230010735</t>
  </si>
  <si>
    <t>1016</t>
  </si>
  <si>
    <t>231230010916</t>
  </si>
  <si>
    <t>231230010813</t>
  </si>
  <si>
    <t>231230010823</t>
  </si>
  <si>
    <t>231230010915</t>
  </si>
  <si>
    <t>1017</t>
  </si>
  <si>
    <t>231230011017</t>
  </si>
  <si>
    <t>231230011019</t>
  </si>
  <si>
    <t>1018</t>
  </si>
  <si>
    <t>231230011126</t>
  </si>
  <si>
    <t>231230011121</t>
  </si>
  <si>
    <t>1019</t>
  </si>
  <si>
    <t>231230011233</t>
  </si>
  <si>
    <t>231230011312</t>
  </si>
  <si>
    <t>1020</t>
  </si>
  <si>
    <t>231230011316</t>
  </si>
  <si>
    <t>231230011322</t>
  </si>
  <si>
    <t>1021</t>
  </si>
  <si>
    <t>231230011524</t>
  </si>
  <si>
    <t>231230011509</t>
  </si>
  <si>
    <t>1022</t>
  </si>
  <si>
    <t>231230012028</t>
  </si>
  <si>
    <t>231230012111</t>
  </si>
  <si>
    <t>1023</t>
  </si>
  <si>
    <t>231230012306</t>
  </si>
  <si>
    <t>231230012226</t>
  </si>
  <si>
    <t>1024</t>
  </si>
  <si>
    <t>231230012329</t>
  </si>
  <si>
    <t>231230012327</t>
  </si>
  <si>
    <t>1025</t>
  </si>
  <si>
    <t>231230012414</t>
  </si>
  <si>
    <t>231230012521</t>
  </si>
  <si>
    <t>231230012403</t>
  </si>
  <si>
    <t>231230012515</t>
  </si>
  <si>
    <t>231230012513</t>
  </si>
  <si>
    <t>231230012520</t>
  </si>
  <si>
    <t>1026</t>
  </si>
  <si>
    <t>231230012720</t>
  </si>
  <si>
    <t>231230012618</t>
  </si>
  <si>
    <t>1027</t>
  </si>
  <si>
    <t>231230012722</t>
  </si>
  <si>
    <t>231230012724</t>
  </si>
  <si>
    <t>1028</t>
  </si>
  <si>
    <t>231230012726</t>
  </si>
  <si>
    <t>231230012728</t>
  </si>
  <si>
    <t>1029</t>
  </si>
  <si>
    <t>231230012808</t>
  </si>
  <si>
    <t>231230012809</t>
  </si>
  <si>
    <t>1030</t>
  </si>
  <si>
    <t>231230012816</t>
  </si>
  <si>
    <t>231230012821</t>
  </si>
  <si>
    <t>1031</t>
  </si>
  <si>
    <t>231230012928</t>
  </si>
  <si>
    <t>231230012908</t>
  </si>
  <si>
    <t>1032</t>
  </si>
  <si>
    <t>231230013027</t>
  </si>
  <si>
    <t>231230013111</t>
  </si>
  <si>
    <t>1033</t>
  </si>
  <si>
    <t>231230013203</t>
  </si>
  <si>
    <t>231230013329</t>
  </si>
  <si>
    <t>231230013409</t>
  </si>
  <si>
    <t>231230013322</t>
  </si>
  <si>
    <t>1034</t>
  </si>
  <si>
    <t>231230013811</t>
  </si>
  <si>
    <t>231230013906</t>
  </si>
  <si>
    <t>1035</t>
  </si>
  <si>
    <t>231230014024</t>
  </si>
  <si>
    <t>231230014016</t>
  </si>
  <si>
    <t>1036</t>
  </si>
  <si>
    <t>231230014218</t>
  </si>
  <si>
    <t>231230014202</t>
  </si>
  <si>
    <t>1037</t>
  </si>
  <si>
    <t>231230014518</t>
  </si>
  <si>
    <t>231230014414</t>
  </si>
  <si>
    <t>1038</t>
  </si>
  <si>
    <t>231230014722</t>
  </si>
  <si>
    <t>231230014916</t>
  </si>
  <si>
    <t>1039</t>
  </si>
  <si>
    <t>231230015526</t>
  </si>
  <si>
    <t>231230015607</t>
  </si>
  <si>
    <t>1040</t>
  </si>
  <si>
    <t>231230016423</t>
  </si>
  <si>
    <t>231230015727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</si>
</sst>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6"/>
  <sheetViews>
    <sheetView tabSelected="1" workbookViewId="0">
      <selection activeCell="J6" sqref="J6"/>
    </sheetView>
  </sheetViews>
  <sheetFormatPr defaultColWidth="9" defaultRowHeight="13.5"/>
  <cols>
    <col min="1" max="1" width="12.75" style="1" customWidth="1"/>
    <col min="2" max="2" width="12.625" style="1" customWidth="1"/>
    <col min="3" max="3" width="16.75" style="1" customWidth="1"/>
    <col min="4" max="4" width="10.75" style="1" customWidth="1"/>
    <col min="5" max="5" width="11" style="1" customWidth="1"/>
    <col min="6" max="6" width="12.375" style="1" customWidth="1"/>
    <col min="7" max="16384" width="9" style="1"/>
  </cols>
  <sheetData>
    <row r="1" s="1" customFormat="1" ht="48.5" customHeight="1" spans="1:6">
      <c r="A1" s="2" t="s">
        <v>0</v>
      </c>
      <c r="B1" s="2"/>
      <c r="C1" s="2"/>
      <c r="D1" s="2"/>
      <c r="E1" s="2"/>
      <c r="F1" s="2"/>
    </row>
    <row r="2" s="1" customFormat="1" ht="31.5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22" customHeight="1" spans="1:6">
      <c r="A3" s="6">
        <v>1</v>
      </c>
      <c r="B3" s="7" t="s">
        <v>7</v>
      </c>
      <c r="C3" s="8" t="s">
        <v>8</v>
      </c>
      <c r="D3" s="8">
        <v>70.8</v>
      </c>
      <c r="E3" s="8">
        <v>78.52</v>
      </c>
      <c r="F3" s="9">
        <f>SUM(D3*0.6)+E3*0.4</f>
        <v>73.888</v>
      </c>
    </row>
    <row r="4" s="1" customFormat="1" ht="22" customHeight="1" spans="1:6">
      <c r="A4" s="6">
        <v>2</v>
      </c>
      <c r="B4" s="7" t="s">
        <v>7</v>
      </c>
      <c r="C4" s="8" t="s">
        <v>9</v>
      </c>
      <c r="D4" s="8">
        <v>70</v>
      </c>
      <c r="E4" s="8">
        <v>80.74</v>
      </c>
      <c r="F4" s="9">
        <f t="shared" ref="F4:F35" si="0">SUM(D4*0.6)+E4*0.4</f>
        <v>74.296</v>
      </c>
    </row>
    <row r="5" s="1" customFormat="1" ht="22" customHeight="1" spans="1:6">
      <c r="A5" s="6">
        <v>3</v>
      </c>
      <c r="B5" s="7" t="s">
        <v>10</v>
      </c>
      <c r="C5" s="8" t="s">
        <v>11</v>
      </c>
      <c r="D5" s="8">
        <v>67.3</v>
      </c>
      <c r="E5" s="8">
        <v>79.54</v>
      </c>
      <c r="F5" s="9">
        <f t="shared" si="0"/>
        <v>72.196</v>
      </c>
    </row>
    <row r="6" s="1" customFormat="1" ht="22" customHeight="1" spans="1:6">
      <c r="A6" s="6">
        <v>4</v>
      </c>
      <c r="B6" s="7" t="s">
        <v>10</v>
      </c>
      <c r="C6" s="8" t="s">
        <v>12</v>
      </c>
      <c r="D6" s="8">
        <v>60.6</v>
      </c>
      <c r="E6" s="8">
        <v>79.64</v>
      </c>
      <c r="F6" s="9">
        <f t="shared" si="0"/>
        <v>68.216</v>
      </c>
    </row>
    <row r="7" s="1" customFormat="1" ht="22" customHeight="1" spans="1:6">
      <c r="A7" s="6">
        <v>5</v>
      </c>
      <c r="B7" s="7" t="s">
        <v>13</v>
      </c>
      <c r="C7" s="8" t="s">
        <v>14</v>
      </c>
      <c r="D7" s="8">
        <v>67.2</v>
      </c>
      <c r="E7" s="8">
        <v>79.76</v>
      </c>
      <c r="F7" s="9">
        <f t="shared" si="0"/>
        <v>72.224</v>
      </c>
    </row>
    <row r="8" s="1" customFormat="1" ht="22" customHeight="1" spans="1:6">
      <c r="A8" s="6">
        <v>6</v>
      </c>
      <c r="B8" s="7" t="s">
        <v>13</v>
      </c>
      <c r="C8" s="8" t="s">
        <v>15</v>
      </c>
      <c r="D8" s="8">
        <v>66.6</v>
      </c>
      <c r="E8" s="8">
        <v>79.46</v>
      </c>
      <c r="F8" s="9">
        <f t="shared" si="0"/>
        <v>71.744</v>
      </c>
    </row>
    <row r="9" s="1" customFormat="1" ht="22" customHeight="1" spans="1:6">
      <c r="A9" s="6">
        <v>7</v>
      </c>
      <c r="B9" s="7" t="s">
        <v>16</v>
      </c>
      <c r="C9" s="8" t="s">
        <v>17</v>
      </c>
      <c r="D9" s="8">
        <v>64.6</v>
      </c>
      <c r="E9" s="8" t="s">
        <v>18</v>
      </c>
      <c r="F9" s="9">
        <f>SUM(D9*0.6)</f>
        <v>38.76</v>
      </c>
    </row>
    <row r="10" s="1" customFormat="1" ht="22" customHeight="1" spans="1:6">
      <c r="A10" s="6">
        <v>8</v>
      </c>
      <c r="B10" s="7" t="s">
        <v>16</v>
      </c>
      <c r="C10" s="8" t="s">
        <v>19</v>
      </c>
      <c r="D10" s="8">
        <v>63.8</v>
      </c>
      <c r="E10" s="8">
        <v>81.78</v>
      </c>
      <c r="F10" s="9">
        <f t="shared" si="0"/>
        <v>70.992</v>
      </c>
    </row>
    <row r="11" s="1" customFormat="1" ht="22" customHeight="1" spans="1:6">
      <c r="A11" s="6">
        <v>9</v>
      </c>
      <c r="B11" s="7" t="s">
        <v>20</v>
      </c>
      <c r="C11" s="8" t="s">
        <v>21</v>
      </c>
      <c r="D11" s="8">
        <v>62.7</v>
      </c>
      <c r="E11" s="8">
        <v>78.1</v>
      </c>
      <c r="F11" s="9">
        <f t="shared" si="0"/>
        <v>68.86</v>
      </c>
    </row>
    <row r="12" s="1" customFormat="1" ht="22" customHeight="1" spans="1:6">
      <c r="A12" s="6">
        <v>10</v>
      </c>
      <c r="B12" s="7" t="s">
        <v>20</v>
      </c>
      <c r="C12" s="8" t="s">
        <v>22</v>
      </c>
      <c r="D12" s="8">
        <v>56</v>
      </c>
      <c r="E12" s="8">
        <v>79.58</v>
      </c>
      <c r="F12" s="9">
        <f t="shared" si="0"/>
        <v>65.432</v>
      </c>
    </row>
    <row r="13" s="1" customFormat="1" ht="22" customHeight="1" spans="1:6">
      <c r="A13" s="6">
        <v>11</v>
      </c>
      <c r="B13" s="7" t="s">
        <v>23</v>
      </c>
      <c r="C13" s="8" t="s">
        <v>24</v>
      </c>
      <c r="D13" s="8">
        <v>71.2</v>
      </c>
      <c r="E13" s="8">
        <v>81.2</v>
      </c>
      <c r="F13" s="9">
        <f t="shared" si="0"/>
        <v>75.2</v>
      </c>
    </row>
    <row r="14" s="1" customFormat="1" ht="22" customHeight="1" spans="1:6">
      <c r="A14" s="6">
        <v>12</v>
      </c>
      <c r="B14" s="7" t="s">
        <v>23</v>
      </c>
      <c r="C14" s="8" t="s">
        <v>25</v>
      </c>
      <c r="D14" s="8">
        <v>67.2</v>
      </c>
      <c r="E14" s="8">
        <v>79.3</v>
      </c>
      <c r="F14" s="9">
        <f t="shared" si="0"/>
        <v>72.04</v>
      </c>
    </row>
    <row r="15" s="1" customFormat="1" ht="22" customHeight="1" spans="1:6">
      <c r="A15" s="6">
        <v>13</v>
      </c>
      <c r="B15" s="7" t="s">
        <v>26</v>
      </c>
      <c r="C15" s="8" t="s">
        <v>27</v>
      </c>
      <c r="D15" s="8">
        <v>51.9</v>
      </c>
      <c r="E15" s="8">
        <v>83.98</v>
      </c>
      <c r="F15" s="9">
        <f t="shared" si="0"/>
        <v>64.732</v>
      </c>
    </row>
    <row r="16" s="1" customFormat="1" ht="22" customHeight="1" spans="1:6">
      <c r="A16" s="6">
        <v>14</v>
      </c>
      <c r="B16" s="7" t="s">
        <v>26</v>
      </c>
      <c r="C16" s="8" t="s">
        <v>28</v>
      </c>
      <c r="D16" s="8">
        <v>39.7</v>
      </c>
      <c r="E16" s="8">
        <v>77.4</v>
      </c>
      <c r="F16" s="9">
        <f t="shared" si="0"/>
        <v>54.78</v>
      </c>
    </row>
    <row r="17" s="1" customFormat="1" ht="22" customHeight="1" spans="1:6">
      <c r="A17" s="6">
        <v>15</v>
      </c>
      <c r="B17" s="7" t="s">
        <v>29</v>
      </c>
      <c r="C17" s="8" t="s">
        <v>30</v>
      </c>
      <c r="D17" s="8">
        <v>66.2</v>
      </c>
      <c r="E17" s="8">
        <v>80.78</v>
      </c>
      <c r="F17" s="9">
        <f t="shared" si="0"/>
        <v>72.032</v>
      </c>
    </row>
    <row r="18" s="1" customFormat="1" ht="22" customHeight="1" spans="1:6">
      <c r="A18" s="6">
        <v>16</v>
      </c>
      <c r="B18" s="7" t="s">
        <v>29</v>
      </c>
      <c r="C18" s="8" t="s">
        <v>31</v>
      </c>
      <c r="D18" s="8">
        <v>59.6</v>
      </c>
      <c r="E18" s="8">
        <v>80.38</v>
      </c>
      <c r="F18" s="9">
        <f t="shared" si="0"/>
        <v>67.912</v>
      </c>
    </row>
    <row r="19" s="1" customFormat="1" ht="22" customHeight="1" spans="1:6">
      <c r="A19" s="6">
        <v>17</v>
      </c>
      <c r="B19" s="7" t="s">
        <v>32</v>
      </c>
      <c r="C19" s="8" t="s">
        <v>33</v>
      </c>
      <c r="D19" s="8">
        <v>67.4</v>
      </c>
      <c r="E19" s="8">
        <v>77.94</v>
      </c>
      <c r="F19" s="9">
        <f t="shared" si="0"/>
        <v>71.616</v>
      </c>
    </row>
    <row r="20" s="1" customFormat="1" ht="22" customHeight="1" spans="1:18">
      <c r="A20" s="6">
        <v>18</v>
      </c>
      <c r="B20" s="7" t="s">
        <v>32</v>
      </c>
      <c r="C20" s="8" t="s">
        <v>34</v>
      </c>
      <c r="D20" s="8">
        <v>64.4</v>
      </c>
      <c r="E20" s="8">
        <v>78.58</v>
      </c>
      <c r="F20" s="9">
        <f t="shared" si="0"/>
        <v>70.072</v>
      </c>
      <c r="H20" s="10"/>
      <c r="I20" s="12"/>
      <c r="J20" s="12"/>
      <c r="K20" s="12"/>
      <c r="L20" s="12"/>
      <c r="M20" s="12"/>
      <c r="N20" s="12"/>
      <c r="O20" s="12"/>
      <c r="P20" s="12"/>
      <c r="Q20" s="12"/>
      <c r="R20" s="14"/>
    </row>
    <row r="21" s="1" customFormat="1" ht="22" customHeight="1" spans="1:6">
      <c r="A21" s="6">
        <v>19</v>
      </c>
      <c r="B21" s="7" t="s">
        <v>35</v>
      </c>
      <c r="C21" s="8" t="s">
        <v>36</v>
      </c>
      <c r="D21" s="8">
        <v>71.8</v>
      </c>
      <c r="E21" s="8">
        <v>81.84</v>
      </c>
      <c r="F21" s="9">
        <f t="shared" si="0"/>
        <v>75.816</v>
      </c>
    </row>
    <row r="22" s="1" customFormat="1" ht="22" customHeight="1" spans="1:6">
      <c r="A22" s="6">
        <v>20</v>
      </c>
      <c r="B22" s="7" t="s">
        <v>35</v>
      </c>
      <c r="C22" s="8" t="s">
        <v>37</v>
      </c>
      <c r="D22" s="8">
        <v>67.9</v>
      </c>
      <c r="E22" s="8">
        <v>78.02</v>
      </c>
      <c r="F22" s="9">
        <f t="shared" si="0"/>
        <v>71.948</v>
      </c>
    </row>
    <row r="23" s="1" customFormat="1" ht="22" customHeight="1" spans="1:6">
      <c r="A23" s="6">
        <v>21</v>
      </c>
      <c r="B23" s="7" t="s">
        <v>38</v>
      </c>
      <c r="C23" s="8" t="s">
        <v>39</v>
      </c>
      <c r="D23" s="8">
        <v>63.1</v>
      </c>
      <c r="E23" s="8">
        <v>80.84</v>
      </c>
      <c r="F23" s="9">
        <f t="shared" si="0"/>
        <v>70.196</v>
      </c>
    </row>
    <row r="24" s="1" customFormat="1" ht="22" customHeight="1" spans="1:6">
      <c r="A24" s="6">
        <v>22</v>
      </c>
      <c r="B24" s="7" t="s">
        <v>38</v>
      </c>
      <c r="C24" s="8" t="s">
        <v>40</v>
      </c>
      <c r="D24" s="8">
        <v>62.1</v>
      </c>
      <c r="E24" s="8">
        <v>79.84</v>
      </c>
      <c r="F24" s="9">
        <f t="shared" si="0"/>
        <v>69.196</v>
      </c>
    </row>
    <row r="25" s="1" customFormat="1" ht="22" customHeight="1" spans="1:6">
      <c r="A25" s="6">
        <v>23</v>
      </c>
      <c r="B25" s="7" t="s">
        <v>41</v>
      </c>
      <c r="C25" s="8" t="s">
        <v>42</v>
      </c>
      <c r="D25" s="8">
        <v>71.2</v>
      </c>
      <c r="E25" s="8">
        <v>80.48</v>
      </c>
      <c r="F25" s="9">
        <f t="shared" si="0"/>
        <v>74.912</v>
      </c>
    </row>
    <row r="26" s="1" customFormat="1" ht="22" customHeight="1" spans="1:6">
      <c r="A26" s="6">
        <v>24</v>
      </c>
      <c r="B26" s="7" t="s">
        <v>41</v>
      </c>
      <c r="C26" s="8" t="s">
        <v>43</v>
      </c>
      <c r="D26" s="8">
        <v>66.5</v>
      </c>
      <c r="E26" s="11">
        <v>81.2</v>
      </c>
      <c r="F26" s="9">
        <f t="shared" si="0"/>
        <v>72.38</v>
      </c>
    </row>
    <row r="27" s="1" customFormat="1" ht="22" customHeight="1" spans="1:6">
      <c r="A27" s="6">
        <v>25</v>
      </c>
      <c r="B27" s="7" t="s">
        <v>44</v>
      </c>
      <c r="C27" s="8" t="s">
        <v>45</v>
      </c>
      <c r="D27" s="8">
        <v>66.5</v>
      </c>
      <c r="E27" s="8">
        <v>80.76</v>
      </c>
      <c r="F27" s="9">
        <f t="shared" si="0"/>
        <v>72.204</v>
      </c>
    </row>
    <row r="28" s="1" customFormat="1" ht="22" customHeight="1" spans="1:6">
      <c r="A28" s="6">
        <v>26</v>
      </c>
      <c r="B28" s="7" t="s">
        <v>44</v>
      </c>
      <c r="C28" s="8" t="s">
        <v>46</v>
      </c>
      <c r="D28" s="8">
        <v>64.5</v>
      </c>
      <c r="E28" s="8">
        <v>79.2</v>
      </c>
      <c r="F28" s="9">
        <f t="shared" si="0"/>
        <v>70.38</v>
      </c>
    </row>
    <row r="29" s="1" customFormat="1" ht="22" customHeight="1" spans="1:6">
      <c r="A29" s="6">
        <v>27</v>
      </c>
      <c r="B29" s="7" t="s">
        <v>47</v>
      </c>
      <c r="C29" s="8" t="s">
        <v>48</v>
      </c>
      <c r="D29" s="8">
        <v>52.7</v>
      </c>
      <c r="E29" s="8">
        <v>83.38</v>
      </c>
      <c r="F29" s="9">
        <f t="shared" si="0"/>
        <v>64.972</v>
      </c>
    </row>
    <row r="30" s="1" customFormat="1" ht="22" customHeight="1" spans="1:6">
      <c r="A30" s="6">
        <v>28</v>
      </c>
      <c r="B30" s="7" t="s">
        <v>49</v>
      </c>
      <c r="C30" s="8" t="s">
        <v>50</v>
      </c>
      <c r="D30" s="8">
        <v>62.7</v>
      </c>
      <c r="E30" s="8">
        <v>84.62</v>
      </c>
      <c r="F30" s="9">
        <f t="shared" si="0"/>
        <v>71.468</v>
      </c>
    </row>
    <row r="31" s="1" customFormat="1" ht="22" customHeight="1" spans="1:6">
      <c r="A31" s="6">
        <v>29</v>
      </c>
      <c r="B31" s="7" t="s">
        <v>49</v>
      </c>
      <c r="C31" s="8" t="s">
        <v>51</v>
      </c>
      <c r="D31" s="8">
        <v>56.8</v>
      </c>
      <c r="E31" s="8">
        <v>78.9</v>
      </c>
      <c r="F31" s="9">
        <f t="shared" si="0"/>
        <v>65.64</v>
      </c>
    </row>
    <row r="32" s="1" customFormat="1" ht="22" customHeight="1" spans="1:6">
      <c r="A32" s="6">
        <v>30</v>
      </c>
      <c r="B32" s="7" t="s">
        <v>52</v>
      </c>
      <c r="C32" s="8" t="s">
        <v>53</v>
      </c>
      <c r="D32" s="8">
        <v>67.6</v>
      </c>
      <c r="E32" s="8">
        <v>80.66</v>
      </c>
      <c r="F32" s="9">
        <f t="shared" si="0"/>
        <v>72.824</v>
      </c>
    </row>
    <row r="33" s="1" customFormat="1" ht="22" customHeight="1" spans="1:6">
      <c r="A33" s="6">
        <v>31</v>
      </c>
      <c r="B33" s="7" t="s">
        <v>52</v>
      </c>
      <c r="C33" s="8" t="s">
        <v>54</v>
      </c>
      <c r="D33" s="8">
        <v>66.2</v>
      </c>
      <c r="E33" s="8">
        <v>81.24</v>
      </c>
      <c r="F33" s="9">
        <f t="shared" si="0"/>
        <v>72.216</v>
      </c>
    </row>
    <row r="34" s="1" customFormat="1" ht="22" customHeight="1" spans="1:6">
      <c r="A34" s="6">
        <v>32</v>
      </c>
      <c r="B34" s="7" t="s">
        <v>55</v>
      </c>
      <c r="C34" s="8" t="s">
        <v>56</v>
      </c>
      <c r="D34" s="8">
        <v>72.7</v>
      </c>
      <c r="E34" s="8">
        <v>80.06</v>
      </c>
      <c r="F34" s="9">
        <f t="shared" si="0"/>
        <v>75.644</v>
      </c>
    </row>
    <row r="35" s="1" customFormat="1" ht="22" customHeight="1" spans="1:6">
      <c r="A35" s="6">
        <v>33</v>
      </c>
      <c r="B35" s="7" t="s">
        <v>55</v>
      </c>
      <c r="C35" s="8" t="s">
        <v>57</v>
      </c>
      <c r="D35" s="8">
        <v>67.4</v>
      </c>
      <c r="E35" s="8">
        <v>80.22</v>
      </c>
      <c r="F35" s="9">
        <f t="shared" si="0"/>
        <v>72.528</v>
      </c>
    </row>
    <row r="36" s="1" customFormat="1" ht="22" customHeight="1" spans="1:6">
      <c r="A36" s="6">
        <v>34</v>
      </c>
      <c r="B36" s="7" t="s">
        <v>58</v>
      </c>
      <c r="C36" s="8" t="s">
        <v>59</v>
      </c>
      <c r="D36" s="8">
        <v>72.4</v>
      </c>
      <c r="E36" s="8">
        <v>82.8</v>
      </c>
      <c r="F36" s="9">
        <f t="shared" ref="F36:F67" si="1">SUM(D36*0.6)+E36*0.4</f>
        <v>76.56</v>
      </c>
    </row>
    <row r="37" s="1" customFormat="1" ht="22" customHeight="1" spans="1:19">
      <c r="A37" s="6">
        <v>35</v>
      </c>
      <c r="B37" s="7" t="s">
        <v>58</v>
      </c>
      <c r="C37" s="8" t="s">
        <v>60</v>
      </c>
      <c r="D37" s="8">
        <v>69.2</v>
      </c>
      <c r="E37" s="8">
        <v>80.14</v>
      </c>
      <c r="F37" s="9">
        <f t="shared" si="1"/>
        <v>73.576</v>
      </c>
      <c r="G37" s="10"/>
      <c r="H37" s="10"/>
      <c r="I37" s="10"/>
      <c r="J37" s="13"/>
      <c r="K37" s="10"/>
      <c r="L37" s="13"/>
      <c r="M37" s="10"/>
      <c r="N37" s="10"/>
      <c r="O37" s="10"/>
      <c r="P37" s="14"/>
      <c r="Q37" s="14"/>
      <c r="R37" s="14"/>
      <c r="S37" s="14"/>
    </row>
    <row r="38" s="1" customFormat="1" ht="22" customHeight="1" spans="1:6">
      <c r="A38" s="6">
        <v>36</v>
      </c>
      <c r="B38" s="7" t="s">
        <v>61</v>
      </c>
      <c r="C38" s="8" t="s">
        <v>62</v>
      </c>
      <c r="D38" s="8">
        <v>76.8</v>
      </c>
      <c r="E38" s="8">
        <v>81.12</v>
      </c>
      <c r="F38" s="9">
        <f t="shared" si="1"/>
        <v>78.528</v>
      </c>
    </row>
    <row r="39" s="1" customFormat="1" ht="22" customHeight="1" spans="1:6">
      <c r="A39" s="6">
        <v>37</v>
      </c>
      <c r="B39" s="7" t="s">
        <v>61</v>
      </c>
      <c r="C39" s="8" t="s">
        <v>63</v>
      </c>
      <c r="D39" s="8">
        <v>73.4</v>
      </c>
      <c r="E39" s="8">
        <v>81.52</v>
      </c>
      <c r="F39" s="9">
        <f t="shared" si="1"/>
        <v>76.648</v>
      </c>
    </row>
    <row r="40" s="1" customFormat="1" ht="22" customHeight="1" spans="1:6">
      <c r="A40" s="6">
        <v>38</v>
      </c>
      <c r="B40" s="7" t="s">
        <v>61</v>
      </c>
      <c r="C40" s="8" t="s">
        <v>64</v>
      </c>
      <c r="D40" s="8">
        <v>70.6</v>
      </c>
      <c r="E40" s="8">
        <v>79.56</v>
      </c>
      <c r="F40" s="9">
        <f t="shared" si="1"/>
        <v>74.184</v>
      </c>
    </row>
    <row r="41" s="1" customFormat="1" ht="22" customHeight="1" spans="1:6">
      <c r="A41" s="6">
        <v>39</v>
      </c>
      <c r="B41" s="7" t="s">
        <v>61</v>
      </c>
      <c r="C41" s="8" t="s">
        <v>65</v>
      </c>
      <c r="D41" s="8">
        <v>65.4</v>
      </c>
      <c r="E41" s="8">
        <v>79</v>
      </c>
      <c r="F41" s="9">
        <f t="shared" si="1"/>
        <v>70.84</v>
      </c>
    </row>
    <row r="42" s="1" customFormat="1" ht="22" customHeight="1" spans="1:6">
      <c r="A42" s="6">
        <v>40</v>
      </c>
      <c r="B42" s="7" t="s">
        <v>66</v>
      </c>
      <c r="C42" s="8" t="s">
        <v>67</v>
      </c>
      <c r="D42" s="8">
        <v>72.4</v>
      </c>
      <c r="E42" s="8">
        <v>80.84</v>
      </c>
      <c r="F42" s="9">
        <f t="shared" si="1"/>
        <v>75.776</v>
      </c>
    </row>
    <row r="43" s="1" customFormat="1" ht="22" customHeight="1" spans="1:6">
      <c r="A43" s="6">
        <v>41</v>
      </c>
      <c r="B43" s="7" t="s">
        <v>66</v>
      </c>
      <c r="C43" s="8" t="s">
        <v>68</v>
      </c>
      <c r="D43" s="8">
        <v>69.4</v>
      </c>
      <c r="E43" s="8">
        <v>80.04</v>
      </c>
      <c r="F43" s="9">
        <f t="shared" si="1"/>
        <v>73.656</v>
      </c>
    </row>
    <row r="44" s="1" customFormat="1" ht="22" customHeight="1" spans="1:6">
      <c r="A44" s="6">
        <v>42</v>
      </c>
      <c r="B44" s="7" t="s">
        <v>69</v>
      </c>
      <c r="C44" s="8" t="s">
        <v>70</v>
      </c>
      <c r="D44" s="8">
        <v>75.1</v>
      </c>
      <c r="E44" s="8">
        <v>79.46</v>
      </c>
      <c r="F44" s="9">
        <f t="shared" si="1"/>
        <v>76.844</v>
      </c>
    </row>
    <row r="45" s="1" customFormat="1" ht="22" customHeight="1" spans="1:6">
      <c r="A45" s="6">
        <v>43</v>
      </c>
      <c r="B45" s="7" t="s">
        <v>69</v>
      </c>
      <c r="C45" s="8" t="s">
        <v>71</v>
      </c>
      <c r="D45" s="8">
        <v>68.8</v>
      </c>
      <c r="E45" s="8">
        <v>80.82</v>
      </c>
      <c r="F45" s="9">
        <f t="shared" si="1"/>
        <v>73.608</v>
      </c>
    </row>
    <row r="46" s="1" customFormat="1" ht="22" customHeight="1" spans="1:6">
      <c r="A46" s="6">
        <v>44</v>
      </c>
      <c r="B46" s="7" t="s">
        <v>72</v>
      </c>
      <c r="C46" s="8" t="s">
        <v>73</v>
      </c>
      <c r="D46" s="8">
        <v>72.6</v>
      </c>
      <c r="E46" s="8">
        <v>80.92</v>
      </c>
      <c r="F46" s="9">
        <f t="shared" si="1"/>
        <v>75.928</v>
      </c>
    </row>
    <row r="47" s="1" customFormat="1" ht="22" customHeight="1" spans="1:6">
      <c r="A47" s="6">
        <v>45</v>
      </c>
      <c r="B47" s="7" t="s">
        <v>72</v>
      </c>
      <c r="C47" s="8" t="s">
        <v>74</v>
      </c>
      <c r="D47" s="8">
        <v>65.6</v>
      </c>
      <c r="E47" s="8">
        <v>79.66</v>
      </c>
      <c r="F47" s="9">
        <f t="shared" si="1"/>
        <v>71.224</v>
      </c>
    </row>
    <row r="48" s="1" customFormat="1" ht="22" customHeight="1" spans="1:6">
      <c r="A48" s="6">
        <v>46</v>
      </c>
      <c r="B48" s="7" t="s">
        <v>75</v>
      </c>
      <c r="C48" s="8" t="s">
        <v>76</v>
      </c>
      <c r="D48" s="8">
        <v>61.7</v>
      </c>
      <c r="E48" s="8">
        <v>80.98</v>
      </c>
      <c r="F48" s="9">
        <f t="shared" si="1"/>
        <v>69.412</v>
      </c>
    </row>
    <row r="49" s="1" customFormat="1" ht="22" customHeight="1" spans="1:6">
      <c r="A49" s="6">
        <v>47</v>
      </c>
      <c r="B49" s="7" t="s">
        <v>75</v>
      </c>
      <c r="C49" s="8" t="s">
        <v>77</v>
      </c>
      <c r="D49" s="8">
        <v>61.4</v>
      </c>
      <c r="E49" s="8">
        <v>81</v>
      </c>
      <c r="F49" s="9">
        <f t="shared" si="1"/>
        <v>69.24</v>
      </c>
    </row>
    <row r="50" s="1" customFormat="1" ht="22" customHeight="1" spans="1:6">
      <c r="A50" s="6">
        <v>48</v>
      </c>
      <c r="B50" s="7" t="s">
        <v>78</v>
      </c>
      <c r="C50" s="8" t="s">
        <v>79</v>
      </c>
      <c r="D50" s="8">
        <v>74.2</v>
      </c>
      <c r="E50" s="8">
        <v>82.3</v>
      </c>
      <c r="F50" s="9">
        <f t="shared" si="1"/>
        <v>77.44</v>
      </c>
    </row>
    <row r="51" s="1" customFormat="1" ht="22" customHeight="1" spans="1:6">
      <c r="A51" s="6">
        <v>49</v>
      </c>
      <c r="B51" s="7" t="s">
        <v>78</v>
      </c>
      <c r="C51" s="8" t="s">
        <v>80</v>
      </c>
      <c r="D51" s="8">
        <v>71.6</v>
      </c>
      <c r="E51" s="8">
        <v>79.86</v>
      </c>
      <c r="F51" s="9">
        <f t="shared" si="1"/>
        <v>74.904</v>
      </c>
    </row>
    <row r="52" s="1" customFormat="1" ht="22" customHeight="1" spans="1:6">
      <c r="A52" s="6">
        <v>50</v>
      </c>
      <c r="B52" s="7" t="s">
        <v>81</v>
      </c>
      <c r="C52" s="8" t="s">
        <v>82</v>
      </c>
      <c r="D52" s="8">
        <v>69.9</v>
      </c>
      <c r="E52" s="8">
        <v>79.06</v>
      </c>
      <c r="F52" s="9">
        <f t="shared" si="1"/>
        <v>73.564</v>
      </c>
    </row>
    <row r="53" s="1" customFormat="1" ht="22" customHeight="1" spans="1:6">
      <c r="A53" s="6">
        <v>51</v>
      </c>
      <c r="B53" s="7" t="s">
        <v>81</v>
      </c>
      <c r="C53" s="8" t="s">
        <v>83</v>
      </c>
      <c r="D53" s="8">
        <v>69.9</v>
      </c>
      <c r="E53" s="8" t="s">
        <v>18</v>
      </c>
      <c r="F53" s="9">
        <f>SUM(D53*0.6)</f>
        <v>41.94</v>
      </c>
    </row>
    <row r="54" s="1" customFormat="1" ht="22" customHeight="1" spans="1:6">
      <c r="A54" s="6">
        <v>52</v>
      </c>
      <c r="B54" s="7" t="s">
        <v>84</v>
      </c>
      <c r="C54" s="8" t="s">
        <v>85</v>
      </c>
      <c r="D54" s="8">
        <v>65.6</v>
      </c>
      <c r="E54" s="8">
        <v>81.76</v>
      </c>
      <c r="F54" s="9">
        <f t="shared" si="1"/>
        <v>72.064</v>
      </c>
    </row>
    <row r="55" s="1" customFormat="1" ht="22" customHeight="1" spans="1:6">
      <c r="A55" s="6">
        <v>53</v>
      </c>
      <c r="B55" s="7" t="s">
        <v>84</v>
      </c>
      <c r="C55" s="8" t="s">
        <v>86</v>
      </c>
      <c r="D55" s="8">
        <v>62.4</v>
      </c>
      <c r="E55" s="8">
        <v>76.64</v>
      </c>
      <c r="F55" s="9">
        <f t="shared" si="1"/>
        <v>68.096</v>
      </c>
    </row>
    <row r="56" s="1" customFormat="1" ht="22" customHeight="1" spans="1:6">
      <c r="A56" s="6">
        <v>54</v>
      </c>
      <c r="B56" s="7" t="s">
        <v>87</v>
      </c>
      <c r="C56" s="8" t="s">
        <v>88</v>
      </c>
      <c r="D56" s="8">
        <v>67.1</v>
      </c>
      <c r="E56" s="8">
        <v>79.76</v>
      </c>
      <c r="F56" s="9">
        <f t="shared" si="1"/>
        <v>72.164</v>
      </c>
    </row>
    <row r="57" s="1" customFormat="1" ht="22" customHeight="1" spans="1:6">
      <c r="A57" s="6">
        <v>55</v>
      </c>
      <c r="B57" s="7" t="s">
        <v>87</v>
      </c>
      <c r="C57" s="8" t="s">
        <v>89</v>
      </c>
      <c r="D57" s="8">
        <v>65</v>
      </c>
      <c r="E57" s="8">
        <v>77.94</v>
      </c>
      <c r="F57" s="9">
        <f t="shared" si="1"/>
        <v>70.176</v>
      </c>
    </row>
    <row r="58" s="1" customFormat="1" ht="22" customHeight="1" spans="1:6">
      <c r="A58" s="6">
        <v>56</v>
      </c>
      <c r="B58" s="7" t="s">
        <v>90</v>
      </c>
      <c r="C58" s="8" t="s">
        <v>91</v>
      </c>
      <c r="D58" s="8">
        <v>71.5</v>
      </c>
      <c r="E58" s="8">
        <v>76.84</v>
      </c>
      <c r="F58" s="9">
        <f t="shared" si="1"/>
        <v>73.636</v>
      </c>
    </row>
    <row r="59" s="1" customFormat="1" ht="22" customHeight="1" spans="1:6">
      <c r="A59" s="6">
        <v>57</v>
      </c>
      <c r="B59" s="7" t="s">
        <v>90</v>
      </c>
      <c r="C59" s="8" t="s">
        <v>92</v>
      </c>
      <c r="D59" s="8">
        <v>68.9</v>
      </c>
      <c r="E59" s="8">
        <v>79.06</v>
      </c>
      <c r="F59" s="9">
        <f t="shared" si="1"/>
        <v>72.964</v>
      </c>
    </row>
    <row r="60" s="1" customFormat="1" ht="22" customHeight="1" spans="1:6">
      <c r="A60" s="6">
        <v>58</v>
      </c>
      <c r="B60" s="7" t="s">
        <v>90</v>
      </c>
      <c r="C60" s="8" t="s">
        <v>93</v>
      </c>
      <c r="D60" s="8">
        <v>68.2</v>
      </c>
      <c r="E60" s="8">
        <v>80.44</v>
      </c>
      <c r="F60" s="9">
        <f t="shared" si="1"/>
        <v>73.096</v>
      </c>
    </row>
    <row r="61" s="1" customFormat="1" ht="22" customHeight="1" spans="1:6">
      <c r="A61" s="6">
        <v>59</v>
      </c>
      <c r="B61" s="7" t="s">
        <v>90</v>
      </c>
      <c r="C61" s="8" t="s">
        <v>94</v>
      </c>
      <c r="D61" s="8">
        <v>65.1</v>
      </c>
      <c r="E61" s="8">
        <v>81.96</v>
      </c>
      <c r="F61" s="9">
        <f t="shared" si="1"/>
        <v>71.844</v>
      </c>
    </row>
    <row r="62" s="1" customFormat="1" ht="22" customHeight="1" spans="1:6">
      <c r="A62" s="6">
        <v>60</v>
      </c>
      <c r="B62" s="7" t="s">
        <v>90</v>
      </c>
      <c r="C62" s="8" t="s">
        <v>95</v>
      </c>
      <c r="D62" s="8">
        <v>64.4</v>
      </c>
      <c r="E62" s="11">
        <v>72.7</v>
      </c>
      <c r="F62" s="9">
        <f t="shared" si="1"/>
        <v>67.72</v>
      </c>
    </row>
    <row r="63" s="1" customFormat="1" ht="22" customHeight="1" spans="1:6">
      <c r="A63" s="6">
        <v>61</v>
      </c>
      <c r="B63" s="7" t="s">
        <v>90</v>
      </c>
      <c r="C63" s="8" t="s">
        <v>96</v>
      </c>
      <c r="D63" s="8">
        <v>62.7</v>
      </c>
      <c r="E63" s="8" t="s">
        <v>18</v>
      </c>
      <c r="F63" s="9">
        <f>SUM(D63*0.6)</f>
        <v>37.62</v>
      </c>
    </row>
    <row r="64" s="1" customFormat="1" ht="22" customHeight="1" spans="1:19">
      <c r="A64" s="6">
        <v>62</v>
      </c>
      <c r="B64" s="7" t="s">
        <v>97</v>
      </c>
      <c r="C64" s="8" t="s">
        <v>98</v>
      </c>
      <c r="D64" s="8">
        <v>70.3</v>
      </c>
      <c r="E64" s="8">
        <v>81.22</v>
      </c>
      <c r="F64" s="9">
        <f t="shared" si="1"/>
        <v>74.668</v>
      </c>
      <c r="I64" s="10"/>
      <c r="S64" s="8"/>
    </row>
    <row r="65" s="1" customFormat="1" ht="22" customHeight="1" spans="1:6">
      <c r="A65" s="6">
        <v>63</v>
      </c>
      <c r="B65" s="7" t="s">
        <v>97</v>
      </c>
      <c r="C65" s="8" t="s">
        <v>99</v>
      </c>
      <c r="D65" s="8">
        <v>68.2</v>
      </c>
      <c r="E65" s="8">
        <v>80.98</v>
      </c>
      <c r="F65" s="9">
        <f t="shared" si="1"/>
        <v>73.312</v>
      </c>
    </row>
    <row r="66" s="1" customFormat="1" ht="22" customHeight="1" spans="1:6">
      <c r="A66" s="6">
        <v>64</v>
      </c>
      <c r="B66" s="7" t="s">
        <v>100</v>
      </c>
      <c r="C66" s="8" t="s">
        <v>101</v>
      </c>
      <c r="D66" s="8">
        <v>62.4</v>
      </c>
      <c r="E66" s="8">
        <v>77.72</v>
      </c>
      <c r="F66" s="9">
        <f t="shared" si="1"/>
        <v>68.528</v>
      </c>
    </row>
    <row r="67" s="1" customFormat="1" ht="22" customHeight="1" spans="1:6">
      <c r="A67" s="6">
        <v>65</v>
      </c>
      <c r="B67" s="7" t="s">
        <v>100</v>
      </c>
      <c r="C67" s="8" t="s">
        <v>102</v>
      </c>
      <c r="D67" s="8">
        <v>51.2</v>
      </c>
      <c r="E67" s="8">
        <v>75.1</v>
      </c>
      <c r="F67" s="9">
        <f t="shared" si="1"/>
        <v>60.76</v>
      </c>
    </row>
    <row r="68" s="1" customFormat="1" ht="22" customHeight="1" spans="1:6">
      <c r="A68" s="6">
        <v>66</v>
      </c>
      <c r="B68" s="7" t="s">
        <v>103</v>
      </c>
      <c r="C68" s="8" t="s">
        <v>104</v>
      </c>
      <c r="D68" s="8">
        <v>70.9</v>
      </c>
      <c r="E68" s="8">
        <v>77.56</v>
      </c>
      <c r="F68" s="9">
        <f t="shared" ref="F68:F95" si="2">SUM(D68*0.6)+E68*0.4</f>
        <v>73.564</v>
      </c>
    </row>
    <row r="69" s="1" customFormat="1" ht="22" customHeight="1" spans="1:6">
      <c r="A69" s="6">
        <v>67</v>
      </c>
      <c r="B69" s="7" t="s">
        <v>103</v>
      </c>
      <c r="C69" s="8" t="s">
        <v>105</v>
      </c>
      <c r="D69" s="8">
        <v>68.3</v>
      </c>
      <c r="E69" s="8">
        <v>80.5</v>
      </c>
      <c r="F69" s="9">
        <f t="shared" si="2"/>
        <v>73.18</v>
      </c>
    </row>
    <row r="70" s="1" customFormat="1" ht="22" customHeight="1" spans="1:6">
      <c r="A70" s="6">
        <v>68</v>
      </c>
      <c r="B70" s="7" t="s">
        <v>106</v>
      </c>
      <c r="C70" s="8" t="s">
        <v>107</v>
      </c>
      <c r="D70" s="8">
        <v>58.6</v>
      </c>
      <c r="E70" s="8">
        <v>81.7</v>
      </c>
      <c r="F70" s="9">
        <f t="shared" si="2"/>
        <v>67.84</v>
      </c>
    </row>
    <row r="71" s="1" customFormat="1" ht="22" customHeight="1" spans="1:6">
      <c r="A71" s="6">
        <v>69</v>
      </c>
      <c r="B71" s="7" t="s">
        <v>106</v>
      </c>
      <c r="C71" s="8" t="s">
        <v>108</v>
      </c>
      <c r="D71" s="8">
        <v>58</v>
      </c>
      <c r="E71" s="8">
        <v>81.26</v>
      </c>
      <c r="F71" s="9">
        <f t="shared" si="2"/>
        <v>67.304</v>
      </c>
    </row>
    <row r="72" s="1" customFormat="1" ht="22" customHeight="1" spans="1:6">
      <c r="A72" s="6">
        <v>70</v>
      </c>
      <c r="B72" s="7" t="s">
        <v>109</v>
      </c>
      <c r="C72" s="8" t="s">
        <v>110</v>
      </c>
      <c r="D72" s="8">
        <v>66.1</v>
      </c>
      <c r="E72" s="8" t="s">
        <v>18</v>
      </c>
      <c r="F72" s="9">
        <f>SUM(D72*0.6)</f>
        <v>39.66</v>
      </c>
    </row>
    <row r="73" s="1" customFormat="1" ht="22" customHeight="1" spans="1:6">
      <c r="A73" s="6">
        <v>71</v>
      </c>
      <c r="B73" s="7" t="s">
        <v>109</v>
      </c>
      <c r="C73" s="8" t="s">
        <v>111</v>
      </c>
      <c r="D73" s="8">
        <v>64.2</v>
      </c>
      <c r="E73" s="8">
        <v>81.64</v>
      </c>
      <c r="F73" s="9">
        <f t="shared" si="2"/>
        <v>71.176</v>
      </c>
    </row>
    <row r="74" s="1" customFormat="1" ht="22" customHeight="1" spans="1:6">
      <c r="A74" s="6">
        <v>72</v>
      </c>
      <c r="B74" s="7" t="s">
        <v>112</v>
      </c>
      <c r="C74" s="8" t="s">
        <v>113</v>
      </c>
      <c r="D74" s="8">
        <v>74.9</v>
      </c>
      <c r="E74" s="8">
        <v>81.18</v>
      </c>
      <c r="F74" s="9">
        <f t="shared" si="2"/>
        <v>77.412</v>
      </c>
    </row>
    <row r="75" s="1" customFormat="1" ht="22" customHeight="1" spans="1:6">
      <c r="A75" s="6">
        <v>73</v>
      </c>
      <c r="B75" s="7" t="s">
        <v>112</v>
      </c>
      <c r="C75" s="8" t="s">
        <v>114</v>
      </c>
      <c r="D75" s="8">
        <v>67.6</v>
      </c>
      <c r="E75" s="8">
        <v>79.78</v>
      </c>
      <c r="F75" s="9">
        <f t="shared" si="2"/>
        <v>72.472</v>
      </c>
    </row>
    <row r="76" s="1" customFormat="1" ht="22" customHeight="1" spans="1:6">
      <c r="A76" s="6">
        <v>74</v>
      </c>
      <c r="B76" s="7" t="s">
        <v>115</v>
      </c>
      <c r="C76" s="8" t="s">
        <v>116</v>
      </c>
      <c r="D76" s="8">
        <v>68.4</v>
      </c>
      <c r="E76" s="8">
        <v>81.46</v>
      </c>
      <c r="F76" s="9">
        <f t="shared" si="2"/>
        <v>73.624</v>
      </c>
    </row>
    <row r="77" s="1" customFormat="1" ht="22" customHeight="1" spans="1:6">
      <c r="A77" s="6">
        <v>75</v>
      </c>
      <c r="B77" s="7" t="s">
        <v>115</v>
      </c>
      <c r="C77" s="8" t="s">
        <v>117</v>
      </c>
      <c r="D77" s="8">
        <v>68.4</v>
      </c>
      <c r="E77" s="8">
        <v>80.86</v>
      </c>
      <c r="F77" s="9">
        <f t="shared" si="2"/>
        <v>73.384</v>
      </c>
    </row>
    <row r="78" s="1" customFormat="1" ht="22" customHeight="1" spans="1:6">
      <c r="A78" s="6">
        <v>76</v>
      </c>
      <c r="B78" s="7" t="s">
        <v>118</v>
      </c>
      <c r="C78" s="8" t="s">
        <v>119</v>
      </c>
      <c r="D78" s="8">
        <v>79</v>
      </c>
      <c r="E78" s="8">
        <v>81.76</v>
      </c>
      <c r="F78" s="9">
        <f t="shared" si="2"/>
        <v>80.104</v>
      </c>
    </row>
    <row r="79" s="1" customFormat="1" ht="22" customHeight="1" spans="1:6">
      <c r="A79" s="6">
        <v>77</v>
      </c>
      <c r="B79" s="7" t="s">
        <v>118</v>
      </c>
      <c r="C79" s="8" t="s">
        <v>120</v>
      </c>
      <c r="D79" s="8">
        <v>72.5</v>
      </c>
      <c r="E79" s="8">
        <v>81</v>
      </c>
      <c r="F79" s="9">
        <f t="shared" si="2"/>
        <v>75.9</v>
      </c>
    </row>
    <row r="80" s="1" customFormat="1" ht="22" customHeight="1" spans="1:6">
      <c r="A80" s="6">
        <v>78</v>
      </c>
      <c r="B80" s="7" t="s">
        <v>118</v>
      </c>
      <c r="C80" s="8" t="s">
        <v>121</v>
      </c>
      <c r="D80" s="8">
        <v>72.2</v>
      </c>
      <c r="E80" s="8">
        <v>83.4</v>
      </c>
      <c r="F80" s="9">
        <f t="shared" si="2"/>
        <v>76.68</v>
      </c>
    </row>
    <row r="81" s="1" customFormat="1" ht="22" customHeight="1" spans="1:6">
      <c r="A81" s="6">
        <v>79</v>
      </c>
      <c r="B81" s="7" t="s">
        <v>118</v>
      </c>
      <c r="C81" s="8" t="s">
        <v>122</v>
      </c>
      <c r="D81" s="8">
        <v>71</v>
      </c>
      <c r="E81" s="8">
        <v>61.2</v>
      </c>
      <c r="F81" s="9">
        <f t="shared" si="2"/>
        <v>67.08</v>
      </c>
    </row>
    <row r="82" s="1" customFormat="1" ht="22" customHeight="1" spans="1:6">
      <c r="A82" s="6">
        <v>80</v>
      </c>
      <c r="B82" s="7" t="s">
        <v>123</v>
      </c>
      <c r="C82" s="8" t="s">
        <v>124</v>
      </c>
      <c r="D82" s="8">
        <v>71.7</v>
      </c>
      <c r="E82" s="8">
        <v>81.18</v>
      </c>
      <c r="F82" s="9">
        <f t="shared" si="2"/>
        <v>75.492</v>
      </c>
    </row>
    <row r="83" s="1" customFormat="1" ht="22" customHeight="1" spans="1:6">
      <c r="A83" s="6">
        <v>81</v>
      </c>
      <c r="B83" s="7" t="s">
        <v>123</v>
      </c>
      <c r="C83" s="8" t="s">
        <v>125</v>
      </c>
      <c r="D83" s="8">
        <v>70.2</v>
      </c>
      <c r="E83" s="8">
        <v>79.56</v>
      </c>
      <c r="F83" s="9">
        <f t="shared" si="2"/>
        <v>73.944</v>
      </c>
    </row>
    <row r="84" s="1" customFormat="1" ht="22" customHeight="1" spans="1:6">
      <c r="A84" s="6">
        <v>82</v>
      </c>
      <c r="B84" s="7" t="s">
        <v>126</v>
      </c>
      <c r="C84" s="8" t="s">
        <v>127</v>
      </c>
      <c r="D84" s="8">
        <v>73</v>
      </c>
      <c r="E84" s="8">
        <v>80.16</v>
      </c>
      <c r="F84" s="9">
        <f t="shared" si="2"/>
        <v>75.864</v>
      </c>
    </row>
    <row r="85" s="1" customFormat="1" ht="22" customHeight="1" spans="1:8">
      <c r="A85" s="6">
        <v>83</v>
      </c>
      <c r="B85" s="7" t="s">
        <v>126</v>
      </c>
      <c r="C85" s="8" t="s">
        <v>128</v>
      </c>
      <c r="D85" s="8">
        <v>69.7</v>
      </c>
      <c r="E85" s="8">
        <v>81.36</v>
      </c>
      <c r="F85" s="9">
        <f t="shared" si="2"/>
        <v>74.364</v>
      </c>
      <c r="H85" s="10"/>
    </row>
    <row r="86" s="1" customFormat="1" ht="22" customHeight="1" spans="1:6">
      <c r="A86" s="6">
        <v>84</v>
      </c>
      <c r="B86" s="7" t="s">
        <v>129</v>
      </c>
      <c r="C86" s="8" t="s">
        <v>130</v>
      </c>
      <c r="D86" s="8">
        <v>75.2</v>
      </c>
      <c r="E86" s="8">
        <v>80.06</v>
      </c>
      <c r="F86" s="9">
        <f t="shared" si="2"/>
        <v>77.144</v>
      </c>
    </row>
    <row r="87" s="1" customFormat="1" ht="22" customHeight="1" spans="1:6">
      <c r="A87" s="6">
        <v>85</v>
      </c>
      <c r="B87" s="7" t="s">
        <v>129</v>
      </c>
      <c r="C87" s="8" t="s">
        <v>131</v>
      </c>
      <c r="D87" s="8">
        <v>70.3</v>
      </c>
      <c r="E87" s="8">
        <v>80.4</v>
      </c>
      <c r="F87" s="9">
        <f t="shared" si="2"/>
        <v>74.34</v>
      </c>
    </row>
    <row r="88" s="1" customFormat="1" ht="22" customHeight="1" spans="1:6">
      <c r="A88" s="6">
        <v>86</v>
      </c>
      <c r="B88" s="7" t="s">
        <v>132</v>
      </c>
      <c r="C88" s="8" t="s">
        <v>133</v>
      </c>
      <c r="D88" s="8">
        <v>71.2</v>
      </c>
      <c r="E88" s="8">
        <v>81.6</v>
      </c>
      <c r="F88" s="9">
        <f t="shared" si="2"/>
        <v>75.36</v>
      </c>
    </row>
    <row r="89" s="1" customFormat="1" ht="22" customHeight="1" spans="1:6">
      <c r="A89" s="6">
        <v>87</v>
      </c>
      <c r="B89" s="7" t="s">
        <v>132</v>
      </c>
      <c r="C89" s="8" t="s">
        <v>134</v>
      </c>
      <c r="D89" s="8">
        <v>70.7</v>
      </c>
      <c r="E89" s="8">
        <v>81.96</v>
      </c>
      <c r="F89" s="9">
        <f t="shared" si="2"/>
        <v>75.204</v>
      </c>
    </row>
    <row r="90" s="1" customFormat="1" ht="22" customHeight="1" spans="1:6">
      <c r="A90" s="6">
        <v>88</v>
      </c>
      <c r="B90" s="7" t="s">
        <v>135</v>
      </c>
      <c r="C90" s="8" t="s">
        <v>136</v>
      </c>
      <c r="D90" s="8">
        <v>75.3</v>
      </c>
      <c r="E90" s="8">
        <v>80.32</v>
      </c>
      <c r="F90" s="9">
        <f t="shared" si="2"/>
        <v>77.308</v>
      </c>
    </row>
    <row r="91" s="1" customFormat="1" ht="22" customHeight="1" spans="1:6">
      <c r="A91" s="6">
        <v>89</v>
      </c>
      <c r="B91" s="7" t="s">
        <v>135</v>
      </c>
      <c r="C91" s="8" t="s">
        <v>137</v>
      </c>
      <c r="D91" s="8">
        <v>68.4</v>
      </c>
      <c r="E91" s="8">
        <v>81.84</v>
      </c>
      <c r="F91" s="9">
        <f t="shared" si="2"/>
        <v>73.776</v>
      </c>
    </row>
    <row r="92" s="1" customFormat="1" ht="22" customHeight="1" spans="1:6">
      <c r="A92" s="6">
        <v>90</v>
      </c>
      <c r="B92" s="7" t="s">
        <v>138</v>
      </c>
      <c r="C92" s="8" t="s">
        <v>139</v>
      </c>
      <c r="D92" s="8">
        <v>79.4</v>
      </c>
      <c r="E92" s="8">
        <v>80.22</v>
      </c>
      <c r="F92" s="9">
        <f t="shared" si="2"/>
        <v>79.728</v>
      </c>
    </row>
    <row r="93" s="1" customFormat="1" ht="22" customHeight="1" spans="1:6">
      <c r="A93" s="6">
        <v>91</v>
      </c>
      <c r="B93" s="7" t="s">
        <v>138</v>
      </c>
      <c r="C93" s="8" t="s">
        <v>140</v>
      </c>
      <c r="D93" s="8">
        <v>75.3</v>
      </c>
      <c r="E93" s="8">
        <v>81.22</v>
      </c>
      <c r="F93" s="9">
        <f t="shared" si="2"/>
        <v>77.668</v>
      </c>
    </row>
    <row r="94" s="1" customFormat="1" ht="22" customHeight="1" spans="1:6">
      <c r="A94" s="6">
        <v>92</v>
      </c>
      <c r="B94" s="7" t="s">
        <v>141</v>
      </c>
      <c r="C94" s="8" t="s">
        <v>142</v>
      </c>
      <c r="D94" s="8">
        <v>73.7</v>
      </c>
      <c r="E94" s="8">
        <v>79.06</v>
      </c>
      <c r="F94" s="9">
        <f t="shared" si="2"/>
        <v>75.844</v>
      </c>
    </row>
    <row r="95" s="1" customFormat="1" ht="22" customHeight="1" spans="1:6">
      <c r="A95" s="6">
        <v>93</v>
      </c>
      <c r="B95" s="7" t="s">
        <v>141</v>
      </c>
      <c r="C95" s="8" t="s">
        <v>143</v>
      </c>
      <c r="D95" s="8">
        <v>72.3</v>
      </c>
      <c r="E95" s="8">
        <v>82.22</v>
      </c>
      <c r="F95" s="9">
        <f t="shared" si="2"/>
        <v>76.268</v>
      </c>
    </row>
    <row r="96" ht="25" customHeight="1"/>
  </sheetData>
  <sortState ref="A3:L96">
    <sortCondition ref="B3:B96"/>
  </sortState>
  <mergeCells count="1">
    <mergeCell ref="A1:F1"/>
  </mergeCells>
  <pageMargins left="0.503472222222222" right="0.109722222222222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WPS_1627139058</cp:lastModifiedBy>
  <dcterms:created xsi:type="dcterms:W3CDTF">2023-05-12T11:15:00Z</dcterms:created>
  <dcterms:modified xsi:type="dcterms:W3CDTF">2024-01-16T00:59:37Z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DC6596D9516047B1A3EFFB17E2BC3AE3_12</vt:lpwstr>
  </property>
</Properties>
</file>