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37" activeTab="2"/>
  </bookViews>
  <sheets>
    <sheet name="总表702万" sheetId="3" r:id="rId1"/>
    <sheet name="高质量庭院经济发展试点" sheetId="9" r:id="rId2"/>
    <sheet name="考核奖励" sheetId="10" r:id="rId3"/>
  </sheets>
  <definedNames>
    <definedName name="_xlnm._FilterDatabase" localSheetId="2" hidden="1">考核奖励!$A$4:$H$63</definedName>
    <definedName name="_xlnm._FilterDatabase" localSheetId="1" hidden="1">高质量庭院经济发展试点!#REF!</definedName>
    <definedName name="_xlnm.Print_Area" localSheetId="0">总表702万!$A$1:$E$9</definedName>
    <definedName name="_xlnm.Print_Area" localSheetId="1">高质量庭院经济发展试点!$A$1:$F$11</definedName>
    <definedName name="_xlnm.Print_Titles" localSheetId="1">高质量庭院经济发展试点!$4:$4</definedName>
    <definedName name="_xlnm.Print_Area" localSheetId="2">考核奖励!$A$1:$G$63</definedName>
    <definedName name="_xlnm.Print_Titles" localSheetId="2">考核奖励!$4:$4</definedName>
  </definedNames>
  <calcPr calcId="144525"/>
</workbook>
</file>

<file path=xl/sharedStrings.xml><?xml version="1.0" encoding="utf-8"?>
<sst xmlns="http://schemas.openxmlformats.org/spreadsheetml/2006/main" count="218" uniqueCount="105">
  <si>
    <t>附件：</t>
  </si>
  <si>
    <t>2023年第二批省级财政衔接推进乡村振兴补助资金分配表</t>
  </si>
  <si>
    <t>单位：万元</t>
  </si>
  <si>
    <t>序号</t>
  </si>
  <si>
    <t>项目单位</t>
  </si>
  <si>
    <t>财政支持环节</t>
  </si>
  <si>
    <t>分配金额</t>
  </si>
  <si>
    <t>备注</t>
  </si>
  <si>
    <t>各乡镇（街道）</t>
  </si>
  <si>
    <t>脱贫人口小额信贷贴息</t>
  </si>
  <si>
    <t>2022年巩固拓展脱贫攻坚成果同乡村振兴有效衔接考核奖励</t>
  </si>
  <si>
    <t>高质量庭院经济发展试点</t>
  </si>
  <si>
    <t>特殊事项</t>
  </si>
  <si>
    <t>三塘镇三福村20万、
栗江镇石滩村15万</t>
  </si>
  <si>
    <t>小计</t>
  </si>
  <si>
    <t>附件1：</t>
  </si>
  <si>
    <t>2023年第二批省级财政衔接推进乡村振兴补助资金分配明细表</t>
  </si>
  <si>
    <t>乡镇（街道）</t>
  </si>
  <si>
    <t>行政村</t>
  </si>
  <si>
    <t>高质量庭院经济发展试点（产业发展）</t>
  </si>
  <si>
    <t>合计</t>
  </si>
  <si>
    <t>泉溪镇</t>
  </si>
  <si>
    <t>喇叭堰村</t>
  </si>
  <si>
    <t>三圆村</t>
  </si>
  <si>
    <t>木蔸村</t>
  </si>
  <si>
    <t>泉溪村</t>
  </si>
  <si>
    <t>洪山镇</t>
  </si>
  <si>
    <t>扬名村</t>
  </si>
  <si>
    <t>石塘铺村</t>
  </si>
  <si>
    <t>合计：</t>
  </si>
  <si>
    <t>附件2：</t>
  </si>
  <si>
    <t>宝盖镇</t>
  </si>
  <si>
    <t>宝盖村</t>
  </si>
  <si>
    <t>补齐农村基础设施短板</t>
  </si>
  <si>
    <t>茶市镇</t>
  </si>
  <si>
    <t>何祠村</t>
  </si>
  <si>
    <t>向阳桥街道</t>
  </si>
  <si>
    <t>黄河村</t>
  </si>
  <si>
    <t>车江街道</t>
  </si>
  <si>
    <t>神龙村</t>
  </si>
  <si>
    <t>十牛峰村</t>
  </si>
  <si>
    <t>双合村</t>
  </si>
  <si>
    <t>太和村</t>
  </si>
  <si>
    <t>光辉村</t>
  </si>
  <si>
    <t>花桥镇</t>
  </si>
  <si>
    <t>渚溪村</t>
  </si>
  <si>
    <t>敏东村</t>
  </si>
  <si>
    <t>豹泉村</t>
  </si>
  <si>
    <t>江口镇</t>
  </si>
  <si>
    <t>杉林村</t>
  </si>
  <si>
    <t>关美村</t>
  </si>
  <si>
    <t>江口村</t>
  </si>
  <si>
    <t>金堂村</t>
  </si>
  <si>
    <t>三平村</t>
  </si>
  <si>
    <t>栗江镇</t>
  </si>
  <si>
    <t>余岭村</t>
  </si>
  <si>
    <t>檀市村</t>
  </si>
  <si>
    <t>硫市镇</t>
  </si>
  <si>
    <t>新桥村</t>
  </si>
  <si>
    <t>乐玉村</t>
  </si>
  <si>
    <t>集福村</t>
  </si>
  <si>
    <t>茅市镇</t>
  </si>
  <si>
    <t>白木江村</t>
  </si>
  <si>
    <t>茅市村</t>
  </si>
  <si>
    <t>坪山村</t>
  </si>
  <si>
    <t>泛市村</t>
  </si>
  <si>
    <t>黄江村</t>
  </si>
  <si>
    <t>岐山镇</t>
  </si>
  <si>
    <t>芳冲村</t>
  </si>
  <si>
    <t>石堰村</t>
  </si>
  <si>
    <t>团集村</t>
  </si>
  <si>
    <t>鸡笼村</t>
  </si>
  <si>
    <t>泉湖镇</t>
  </si>
  <si>
    <t>龙秀村</t>
  </si>
  <si>
    <t>八塘村</t>
  </si>
  <si>
    <t>凤山村</t>
  </si>
  <si>
    <t>建伟村</t>
  </si>
  <si>
    <t>青叶村</t>
  </si>
  <si>
    <t>上白村</t>
  </si>
  <si>
    <t>大安村</t>
  </si>
  <si>
    <t>三塘镇</t>
  </si>
  <si>
    <t>杨梅村</t>
  </si>
  <si>
    <t>龙头岭社区</t>
  </si>
  <si>
    <t>豪富村</t>
  </si>
  <si>
    <t>四塘村</t>
  </si>
  <si>
    <t>宝庆村</t>
  </si>
  <si>
    <t>洲市村</t>
  </si>
  <si>
    <t>罗亮泗村</t>
  </si>
  <si>
    <t>竹塘村</t>
  </si>
  <si>
    <t>晓泉村</t>
  </si>
  <si>
    <t>松江镇</t>
  </si>
  <si>
    <t>高峰村</t>
  </si>
  <si>
    <t>谭子山镇</t>
  </si>
  <si>
    <t>香花村</t>
  </si>
  <si>
    <t>水井村</t>
  </si>
  <si>
    <t>铁丝塘镇</t>
  </si>
  <si>
    <t>红旗村</t>
  </si>
  <si>
    <t>晨光村</t>
  </si>
  <si>
    <t>相市乡</t>
  </si>
  <si>
    <t>金紫村</t>
  </si>
  <si>
    <t>黄金坪村</t>
  </si>
  <si>
    <t>柞市镇</t>
  </si>
  <si>
    <t>阳兴村</t>
  </si>
  <si>
    <t>赤桥村</t>
  </si>
  <si>
    <t>代泉村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</si>
</sst>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4"/>
      <name val="宋体"/>
      <charset val="134"/>
      <scheme val="minor"/>
    </font>
    <font>
      <b/>
      <sz val="16"/>
      <name val="宋体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workbookViewId="0">
      <selection activeCell="G7" sqref="G7"/>
    </sheetView>
  </sheetViews>
  <sheetFormatPr defaultColWidth="9" defaultRowHeight="14.25" outlineLevelCol="6"/>
  <cols>
    <col min="1" max="1" width="8.5" customWidth="1"/>
    <col min="2" max="2" width="19.375" customWidth="1"/>
    <col min="3" max="3" width="29.125" customWidth="1"/>
    <col min="4" max="4" width="17" customWidth="1"/>
    <col min="5" max="5" width="24" customWidth="1"/>
    <col min="6" max="6" width="34.5" customWidth="1"/>
  </cols>
  <sheetData>
    <row r="1" s="1" customFormat="1" ht="25" customHeight="1" spans="1:1">
      <c r="A1" s="24" t="s">
        <v>0</v>
      </c>
    </row>
    <row r="2" s="1" customFormat="1" ht="30" customHeight="1" spans="1:5">
      <c r="A2" s="25" t="s">
        <v>1</v>
      </c>
      <c r="B2" s="25"/>
      <c r="C2" s="25"/>
      <c r="D2" s="25"/>
      <c r="E2" s="25"/>
    </row>
    <row r="3" s="1" customFormat="1" ht="31" customHeight="1" spans="3:5">
      <c r="C3" s="8"/>
      <c r="D3" s="8"/>
      <c r="E3" s="8" t="s">
        <v>2</v>
      </c>
    </row>
    <row r="4" s="2" customFormat="1" ht="30" customHeight="1" spans="1:5">
      <c r="A4" s="26" t="s">
        <v>3</v>
      </c>
      <c r="B4" s="26" t="s">
        <v>4</v>
      </c>
      <c r="C4" s="27" t="s">
        <v>5</v>
      </c>
      <c r="D4" s="27" t="s">
        <v>6</v>
      </c>
      <c r="E4" s="26" t="s">
        <v>7</v>
      </c>
    </row>
    <row r="5" s="2" customFormat="1" ht="60" customHeight="1" spans="1:5">
      <c r="A5" s="28">
        <v>1</v>
      </c>
      <c r="B5" s="29" t="s">
        <v>8</v>
      </c>
      <c r="C5" s="14" t="s">
        <v>9</v>
      </c>
      <c r="D5" s="28">
        <v>87</v>
      </c>
      <c r="E5" s="19"/>
    </row>
    <row r="6" s="23" customFormat="1" ht="60" customHeight="1" spans="1:6">
      <c r="A6" s="28">
        <v>2</v>
      </c>
      <c r="B6" s="30"/>
      <c r="C6" s="14" t="s">
        <v>10</v>
      </c>
      <c r="D6" s="28">
        <v>400</v>
      </c>
      <c r="E6" s="19"/>
      <c r="F6" s="2"/>
    </row>
    <row r="7" s="23" customFormat="1" ht="60" customHeight="1" spans="1:6">
      <c r="A7" s="28">
        <v>3</v>
      </c>
      <c r="B7" s="30"/>
      <c r="C7" s="14" t="s">
        <v>11</v>
      </c>
      <c r="D7" s="28">
        <v>180</v>
      </c>
      <c r="E7" s="19"/>
      <c r="F7" s="2"/>
    </row>
    <row r="8" s="23" customFormat="1" ht="60" customHeight="1" spans="1:6">
      <c r="A8" s="28">
        <v>4</v>
      </c>
      <c r="B8" s="30"/>
      <c r="C8" s="14" t="s">
        <v>12</v>
      </c>
      <c r="D8" s="28">
        <v>35</v>
      </c>
      <c r="E8" s="14" t="s">
        <v>13</v>
      </c>
      <c r="F8" s="2"/>
    </row>
    <row r="9" s="1" customFormat="1" ht="60" customHeight="1" spans="1:6">
      <c r="A9" s="28">
        <v>5</v>
      </c>
      <c r="B9" s="28" t="s">
        <v>14</v>
      </c>
      <c r="C9" s="28"/>
      <c r="D9" s="28">
        <f>SUM(D5:D8)</f>
        <v>702</v>
      </c>
      <c r="E9" s="31"/>
      <c r="F9" s="2"/>
    </row>
    <row r="10" s="1" customFormat="1" ht="44" customHeight="1" spans="1:5">
      <c r="A10" s="32"/>
      <c r="B10" s="32"/>
      <c r="C10" s="32"/>
      <c r="D10" s="32"/>
      <c r="E10" s="32"/>
    </row>
    <row r="11" s="23" customFormat="1" spans="1:7">
      <c r="A11" s="1"/>
      <c r="B11" s="1"/>
      <c r="C11" s="1"/>
      <c r="D11" s="1"/>
      <c r="E11" s="1"/>
      <c r="F11" s="1"/>
      <c r="G11" s="1"/>
    </row>
    <row r="12" s="23" customFormat="1" spans="1:7">
      <c r="A12" s="1"/>
      <c r="B12" s="1"/>
      <c r="C12" s="1"/>
      <c r="D12" s="1"/>
      <c r="E12" s="1"/>
      <c r="F12" s="1"/>
      <c r="G12" s="1"/>
    </row>
    <row r="13" s="23" customFormat="1" spans="1:7">
      <c r="A13" s="1"/>
      <c r="B13" s="1"/>
      <c r="C13" s="1"/>
      <c r="D13" s="1"/>
      <c r="E13" s="1"/>
      <c r="F13" s="1"/>
      <c r="G13" s="1"/>
    </row>
  </sheetData>
  <mergeCells count="3">
    <mergeCell ref="A2:E2"/>
    <mergeCell ref="A10:E10"/>
    <mergeCell ref="B5:B8"/>
  </mergeCells>
  <pageMargins left="0.75" right="0.75" top="1" bottom="1" header="0.5" footer="0.5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D20" sqref="D20"/>
    </sheetView>
  </sheetViews>
  <sheetFormatPr defaultColWidth="9" defaultRowHeight="14.25" outlineLevelCol="6"/>
  <cols>
    <col min="1" max="1" width="9.875" style="1" customWidth="1"/>
    <col min="2" max="2" width="18.875" style="3" customWidth="1"/>
    <col min="3" max="3" width="19.5" style="1" customWidth="1"/>
    <col min="4" max="4" width="33.125" style="1" customWidth="1"/>
    <col min="5" max="5" width="15.625" style="1" customWidth="1"/>
    <col min="6" max="6" width="18.625" style="1" customWidth="1"/>
    <col min="7" max="16384" width="9" style="1"/>
  </cols>
  <sheetData>
    <row r="1" s="1" customFormat="1" ht="25" customHeight="1" spans="1:2">
      <c r="A1" s="4" t="s">
        <v>15</v>
      </c>
      <c r="B1" s="5"/>
    </row>
    <row r="2" s="1" customFormat="1" ht="30" customHeight="1" spans="1:6">
      <c r="A2" s="6" t="s">
        <v>16</v>
      </c>
      <c r="B2" s="7"/>
      <c r="C2" s="6"/>
      <c r="D2" s="6"/>
      <c r="E2" s="6"/>
      <c r="F2" s="6"/>
    </row>
    <row r="3" s="1" customFormat="1" ht="31" customHeight="1" spans="2:6">
      <c r="B3" s="3"/>
      <c r="E3" s="8"/>
      <c r="F3" s="9" t="s">
        <v>2</v>
      </c>
    </row>
    <row r="4" s="2" customFormat="1" ht="40" customHeight="1" spans="1:6">
      <c r="A4" s="10" t="s">
        <v>3</v>
      </c>
      <c r="B4" s="11" t="s">
        <v>17</v>
      </c>
      <c r="C4" s="10" t="s">
        <v>18</v>
      </c>
      <c r="D4" s="11" t="s">
        <v>19</v>
      </c>
      <c r="E4" s="10" t="s">
        <v>20</v>
      </c>
      <c r="F4" s="10" t="s">
        <v>7</v>
      </c>
    </row>
    <row r="5" s="1" customFormat="1" ht="24" customHeight="1" spans="1:6">
      <c r="A5" s="12">
        <v>1</v>
      </c>
      <c r="B5" s="20" t="s">
        <v>21</v>
      </c>
      <c r="C5" s="12" t="s">
        <v>22</v>
      </c>
      <c r="D5" s="12">
        <v>30</v>
      </c>
      <c r="E5" s="15">
        <v>120</v>
      </c>
      <c r="F5" s="14"/>
    </row>
    <row r="6" s="2" customFormat="1" ht="24" customHeight="1" spans="1:7">
      <c r="A6" s="12">
        <v>2</v>
      </c>
      <c r="B6" s="21"/>
      <c r="C6" s="12" t="s">
        <v>23</v>
      </c>
      <c r="D6" s="12">
        <v>30</v>
      </c>
      <c r="E6" s="17"/>
      <c r="F6" s="14"/>
      <c r="G6" s="1"/>
    </row>
    <row r="7" s="2" customFormat="1" ht="24" customHeight="1" spans="1:7">
      <c r="A7" s="12">
        <v>3</v>
      </c>
      <c r="B7" s="21"/>
      <c r="C7" s="12" t="s">
        <v>24</v>
      </c>
      <c r="D7" s="12">
        <v>30</v>
      </c>
      <c r="E7" s="17"/>
      <c r="F7" s="14"/>
      <c r="G7" s="1"/>
    </row>
    <row r="8" s="2" customFormat="1" ht="24" customHeight="1" spans="1:7">
      <c r="A8" s="12">
        <v>4</v>
      </c>
      <c r="B8" s="22"/>
      <c r="C8" s="12" t="s">
        <v>25</v>
      </c>
      <c r="D8" s="12">
        <v>30</v>
      </c>
      <c r="E8" s="16"/>
      <c r="F8" s="14"/>
      <c r="G8" s="1"/>
    </row>
    <row r="9" s="2" customFormat="1" ht="24" customHeight="1" spans="1:7">
      <c r="A9" s="12">
        <v>5</v>
      </c>
      <c r="B9" s="20" t="s">
        <v>26</v>
      </c>
      <c r="C9" s="12" t="s">
        <v>27</v>
      </c>
      <c r="D9" s="12">
        <v>30</v>
      </c>
      <c r="E9" s="15">
        <v>60</v>
      </c>
      <c r="F9" s="14"/>
      <c r="G9" s="1"/>
    </row>
    <row r="10" s="1" customFormat="1" ht="24" customHeight="1" spans="1:6">
      <c r="A10" s="12">
        <v>6</v>
      </c>
      <c r="B10" s="22"/>
      <c r="C10" s="12" t="s">
        <v>28</v>
      </c>
      <c r="D10" s="12">
        <v>30</v>
      </c>
      <c r="E10" s="16"/>
      <c r="F10" s="14"/>
    </row>
    <row r="11" s="1" customFormat="1" ht="40" customHeight="1" spans="1:6">
      <c r="A11" s="12" t="s">
        <v>29</v>
      </c>
      <c r="B11" s="13"/>
      <c r="C11" s="18"/>
      <c r="D11" s="12">
        <f>SUM(D5:D10)</f>
        <v>180</v>
      </c>
      <c r="E11" s="12">
        <v>180</v>
      </c>
      <c r="F11" s="19"/>
    </row>
  </sheetData>
  <mergeCells count="7">
    <mergeCell ref="A1:B1"/>
    <mergeCell ref="A2:F2"/>
    <mergeCell ref="A11:B11"/>
    <mergeCell ref="B5:B8"/>
    <mergeCell ref="B9:B10"/>
    <mergeCell ref="E5:E8"/>
    <mergeCell ref="E9:E10"/>
  </mergeCells>
  <pageMargins left="0.432638888888889" right="0.354166666666667" top="0.944444444444444" bottom="0.432638888888889" header="0.904861111111111" footer="0.196527777777778"/>
  <pageSetup paperSize="9" scale="77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tabSelected="1" workbookViewId="0">
      <selection activeCell="K4" sqref="K4"/>
    </sheetView>
  </sheetViews>
  <sheetFormatPr defaultColWidth="9" defaultRowHeight="14.25" outlineLevelCol="7"/>
  <cols>
    <col min="1" max="1" width="9.875" style="1" customWidth="1"/>
    <col min="2" max="2" width="18.875" style="3" customWidth="1"/>
    <col min="3" max="3" width="19.5" style="1" customWidth="1"/>
    <col min="4" max="4" width="33.125" style="1" customWidth="1"/>
    <col min="5" max="6" width="17.375" style="1" customWidth="1"/>
    <col min="7" max="7" width="18.625" style="1" customWidth="1"/>
    <col min="8" max="16384" width="9" style="1"/>
  </cols>
  <sheetData>
    <row r="1" s="1" customFormat="1" ht="25" customHeight="1" spans="1:2">
      <c r="A1" s="4" t="s">
        <v>30</v>
      </c>
      <c r="B1" s="5"/>
    </row>
    <row r="2" s="1" customFormat="1" ht="30" customHeight="1" spans="1:7">
      <c r="A2" s="6" t="s">
        <v>16</v>
      </c>
      <c r="B2" s="7"/>
      <c r="C2" s="6"/>
      <c r="D2" s="6"/>
      <c r="E2" s="6"/>
      <c r="F2" s="6"/>
      <c r="G2" s="6"/>
    </row>
    <row r="3" s="1" customFormat="1" ht="31" customHeight="1" spans="2:7">
      <c r="B3" s="3"/>
      <c r="F3" s="8"/>
      <c r="G3" s="9" t="s">
        <v>2</v>
      </c>
    </row>
    <row r="4" s="2" customFormat="1" ht="60.75" spans="1:7">
      <c r="A4" s="10" t="s">
        <v>3</v>
      </c>
      <c r="B4" s="11" t="s">
        <v>17</v>
      </c>
      <c r="C4" s="10" t="s">
        <v>18</v>
      </c>
      <c r="D4" s="11" t="s">
        <v>10</v>
      </c>
      <c r="E4" s="11" t="s">
        <v>14</v>
      </c>
      <c r="F4" s="10" t="s">
        <v>20</v>
      </c>
      <c r="G4" s="10" t="s">
        <v>7</v>
      </c>
    </row>
    <row r="5" s="1" customFormat="1" ht="24" customHeight="1" spans="1:7">
      <c r="A5" s="12">
        <v>1</v>
      </c>
      <c r="B5" s="13" t="s">
        <v>31</v>
      </c>
      <c r="C5" s="12" t="s">
        <v>32</v>
      </c>
      <c r="D5" s="12" t="s">
        <v>33</v>
      </c>
      <c r="E5" s="12">
        <v>4</v>
      </c>
      <c r="F5" s="12">
        <f>E5</f>
        <v>4</v>
      </c>
      <c r="G5" s="14"/>
    </row>
    <row r="6" s="1" customFormat="1" ht="24" customHeight="1" spans="1:7">
      <c r="A6" s="12">
        <v>2</v>
      </c>
      <c r="B6" s="13" t="s">
        <v>34</v>
      </c>
      <c r="C6" s="12" t="s">
        <v>35</v>
      </c>
      <c r="D6" s="12" t="s">
        <v>33</v>
      </c>
      <c r="E6" s="12">
        <v>4</v>
      </c>
      <c r="F6" s="12">
        <f>E6</f>
        <v>4</v>
      </c>
      <c r="G6" s="14"/>
    </row>
    <row r="7" s="2" customFormat="1" ht="24" customHeight="1" spans="1:8">
      <c r="A7" s="12">
        <v>3</v>
      </c>
      <c r="B7" s="13" t="s">
        <v>36</v>
      </c>
      <c r="C7" s="12" t="s">
        <v>37</v>
      </c>
      <c r="D7" s="12" t="s">
        <v>33</v>
      </c>
      <c r="E7" s="12">
        <v>5</v>
      </c>
      <c r="F7" s="15">
        <f>E7</f>
        <v>5</v>
      </c>
      <c r="G7" s="14"/>
      <c r="H7" s="1"/>
    </row>
    <row r="8" s="2" customFormat="1" ht="24" customHeight="1" spans="1:8">
      <c r="A8" s="12">
        <v>4</v>
      </c>
      <c r="B8" s="13" t="s">
        <v>38</v>
      </c>
      <c r="C8" s="12" t="s">
        <v>39</v>
      </c>
      <c r="D8" s="12" t="s">
        <v>33</v>
      </c>
      <c r="E8" s="12">
        <v>5</v>
      </c>
      <c r="F8" s="15">
        <f>SUM(E8:E9)</f>
        <v>15</v>
      </c>
      <c r="G8" s="14"/>
      <c r="H8" s="1"/>
    </row>
    <row r="9" s="2" customFormat="1" ht="24" customHeight="1" spans="1:8">
      <c r="A9" s="12">
        <v>5</v>
      </c>
      <c r="B9" s="13" t="s">
        <v>38</v>
      </c>
      <c r="C9" s="12" t="s">
        <v>40</v>
      </c>
      <c r="D9" s="12" t="s">
        <v>33</v>
      </c>
      <c r="E9" s="12">
        <v>10</v>
      </c>
      <c r="F9" s="16"/>
      <c r="G9" s="14"/>
      <c r="H9" s="1"/>
    </row>
    <row r="10" s="2" customFormat="1" ht="24" customHeight="1" spans="1:8">
      <c r="A10" s="12">
        <v>6</v>
      </c>
      <c r="B10" s="13" t="s">
        <v>26</v>
      </c>
      <c r="C10" s="12" t="s">
        <v>41</v>
      </c>
      <c r="D10" s="12" t="s">
        <v>33</v>
      </c>
      <c r="E10" s="12">
        <v>5</v>
      </c>
      <c r="F10" s="15">
        <f>SUM(E10:E13)</f>
        <v>30</v>
      </c>
      <c r="G10" s="14"/>
      <c r="H10" s="1"/>
    </row>
    <row r="11" s="2" customFormat="1" ht="24" customHeight="1" spans="1:8">
      <c r="A11" s="12">
        <v>7</v>
      </c>
      <c r="B11" s="13" t="s">
        <v>26</v>
      </c>
      <c r="C11" s="12" t="s">
        <v>42</v>
      </c>
      <c r="D11" s="12" t="s">
        <v>33</v>
      </c>
      <c r="E11" s="12">
        <v>10</v>
      </c>
      <c r="F11" s="17"/>
      <c r="G11" s="14"/>
      <c r="H11" s="1"/>
    </row>
    <row r="12" s="2" customFormat="1" ht="24" customHeight="1" spans="1:8">
      <c r="A12" s="12">
        <v>8</v>
      </c>
      <c r="B12" s="13" t="s">
        <v>26</v>
      </c>
      <c r="C12" s="12" t="s">
        <v>27</v>
      </c>
      <c r="D12" s="12" t="s">
        <v>33</v>
      </c>
      <c r="E12" s="12">
        <v>10</v>
      </c>
      <c r="F12" s="17"/>
      <c r="G12" s="14"/>
      <c r="H12" s="1"/>
    </row>
    <row r="13" s="2" customFormat="1" ht="24" customHeight="1" spans="1:8">
      <c r="A13" s="12">
        <v>9</v>
      </c>
      <c r="B13" s="13" t="s">
        <v>26</v>
      </c>
      <c r="C13" s="12" t="s">
        <v>43</v>
      </c>
      <c r="D13" s="12" t="s">
        <v>33</v>
      </c>
      <c r="E13" s="12">
        <v>5</v>
      </c>
      <c r="F13" s="16"/>
      <c r="G13" s="14"/>
      <c r="H13" s="1"/>
    </row>
    <row r="14" s="2" customFormat="1" ht="24" customHeight="1" spans="1:8">
      <c r="A14" s="12">
        <v>10</v>
      </c>
      <c r="B14" s="13" t="s">
        <v>44</v>
      </c>
      <c r="C14" s="12" t="s">
        <v>45</v>
      </c>
      <c r="D14" s="12" t="s">
        <v>33</v>
      </c>
      <c r="E14" s="12">
        <v>15</v>
      </c>
      <c r="F14" s="15">
        <f>SUM(E14:E16)</f>
        <v>23</v>
      </c>
      <c r="G14" s="14"/>
      <c r="H14" s="1"/>
    </row>
    <row r="15" s="2" customFormat="1" ht="24" customHeight="1" spans="1:8">
      <c r="A15" s="12">
        <v>11</v>
      </c>
      <c r="B15" s="13" t="s">
        <v>44</v>
      </c>
      <c r="C15" s="12" t="s">
        <v>46</v>
      </c>
      <c r="D15" s="12" t="s">
        <v>33</v>
      </c>
      <c r="E15" s="12">
        <v>4</v>
      </c>
      <c r="F15" s="17"/>
      <c r="G15" s="14"/>
      <c r="H15" s="1"/>
    </row>
    <row r="16" s="2" customFormat="1" ht="24" customHeight="1" spans="1:8">
      <c r="A16" s="12">
        <v>12</v>
      </c>
      <c r="B16" s="13" t="s">
        <v>44</v>
      </c>
      <c r="C16" s="12" t="s">
        <v>47</v>
      </c>
      <c r="D16" s="12" t="s">
        <v>33</v>
      </c>
      <c r="E16" s="12">
        <v>4</v>
      </c>
      <c r="F16" s="16"/>
      <c r="G16" s="14"/>
      <c r="H16" s="1"/>
    </row>
    <row r="17" s="2" customFormat="1" ht="24" customHeight="1" spans="1:8">
      <c r="A17" s="12">
        <v>13</v>
      </c>
      <c r="B17" s="13" t="s">
        <v>48</v>
      </c>
      <c r="C17" s="12" t="s">
        <v>49</v>
      </c>
      <c r="D17" s="12" t="s">
        <v>33</v>
      </c>
      <c r="E17" s="12">
        <v>15</v>
      </c>
      <c r="F17" s="15">
        <f>SUM(E17:E21)</f>
        <v>31</v>
      </c>
      <c r="G17" s="14"/>
      <c r="H17" s="1"/>
    </row>
    <row r="18" s="2" customFormat="1" ht="24" customHeight="1" spans="1:8">
      <c r="A18" s="12">
        <v>14</v>
      </c>
      <c r="B18" s="13" t="s">
        <v>48</v>
      </c>
      <c r="C18" s="12" t="s">
        <v>50</v>
      </c>
      <c r="D18" s="12" t="s">
        <v>33</v>
      </c>
      <c r="E18" s="12">
        <v>5</v>
      </c>
      <c r="F18" s="17"/>
      <c r="G18" s="14"/>
      <c r="H18" s="1"/>
    </row>
    <row r="19" s="2" customFormat="1" ht="24" customHeight="1" spans="1:8">
      <c r="A19" s="12">
        <v>15</v>
      </c>
      <c r="B19" s="13" t="s">
        <v>48</v>
      </c>
      <c r="C19" s="12" t="s">
        <v>51</v>
      </c>
      <c r="D19" s="12" t="s">
        <v>33</v>
      </c>
      <c r="E19" s="12">
        <v>4</v>
      </c>
      <c r="F19" s="17"/>
      <c r="G19" s="14"/>
      <c r="H19" s="1"/>
    </row>
    <row r="20" s="2" customFormat="1" ht="24" customHeight="1" spans="1:8">
      <c r="A20" s="12">
        <v>16</v>
      </c>
      <c r="B20" s="13" t="s">
        <v>48</v>
      </c>
      <c r="C20" s="12" t="s">
        <v>52</v>
      </c>
      <c r="D20" s="12" t="s">
        <v>33</v>
      </c>
      <c r="E20" s="12">
        <v>3</v>
      </c>
      <c r="F20" s="17"/>
      <c r="G20" s="14"/>
      <c r="H20" s="1"/>
    </row>
    <row r="21" s="2" customFormat="1" ht="24" customHeight="1" spans="1:8">
      <c r="A21" s="12">
        <v>17</v>
      </c>
      <c r="B21" s="13" t="s">
        <v>48</v>
      </c>
      <c r="C21" s="12" t="s">
        <v>53</v>
      </c>
      <c r="D21" s="12" t="s">
        <v>33</v>
      </c>
      <c r="E21" s="12">
        <v>4</v>
      </c>
      <c r="F21" s="16"/>
      <c r="G21" s="14"/>
      <c r="H21" s="1"/>
    </row>
    <row r="22" s="2" customFormat="1" ht="24" customHeight="1" spans="1:8">
      <c r="A22" s="12">
        <v>18</v>
      </c>
      <c r="B22" s="13" t="s">
        <v>54</v>
      </c>
      <c r="C22" s="12" t="s">
        <v>55</v>
      </c>
      <c r="D22" s="12" t="s">
        <v>33</v>
      </c>
      <c r="E22" s="12">
        <v>6</v>
      </c>
      <c r="F22" s="15">
        <f>SUM(E22:E23)</f>
        <v>10</v>
      </c>
      <c r="G22" s="14"/>
      <c r="H22" s="1"/>
    </row>
    <row r="23" s="2" customFormat="1" ht="24" customHeight="1" spans="1:8">
      <c r="A23" s="12">
        <v>19</v>
      </c>
      <c r="B23" s="13" t="s">
        <v>54</v>
      </c>
      <c r="C23" s="12" t="s">
        <v>56</v>
      </c>
      <c r="D23" s="12" t="s">
        <v>33</v>
      </c>
      <c r="E23" s="12">
        <v>4</v>
      </c>
      <c r="F23" s="16"/>
      <c r="G23" s="14"/>
      <c r="H23" s="1"/>
    </row>
    <row r="24" s="2" customFormat="1" ht="24" customHeight="1" spans="1:8">
      <c r="A24" s="12">
        <v>20</v>
      </c>
      <c r="B24" s="13" t="s">
        <v>57</v>
      </c>
      <c r="C24" s="12" t="s">
        <v>58</v>
      </c>
      <c r="D24" s="12" t="s">
        <v>33</v>
      </c>
      <c r="E24" s="12">
        <v>8</v>
      </c>
      <c r="F24" s="15">
        <f>SUM(E24:E26)</f>
        <v>33</v>
      </c>
      <c r="G24" s="14"/>
      <c r="H24" s="1"/>
    </row>
    <row r="25" s="2" customFormat="1" ht="24" customHeight="1" spans="1:8">
      <c r="A25" s="12">
        <v>21</v>
      </c>
      <c r="B25" s="13" t="s">
        <v>57</v>
      </c>
      <c r="C25" s="12" t="s">
        <v>59</v>
      </c>
      <c r="D25" s="12" t="s">
        <v>33</v>
      </c>
      <c r="E25" s="12">
        <v>10</v>
      </c>
      <c r="F25" s="17"/>
      <c r="G25" s="14"/>
      <c r="H25" s="1"/>
    </row>
    <row r="26" s="2" customFormat="1" ht="24" customHeight="1" spans="1:8">
      <c r="A26" s="12">
        <v>22</v>
      </c>
      <c r="B26" s="13" t="s">
        <v>57</v>
      </c>
      <c r="C26" s="12" t="s">
        <v>60</v>
      </c>
      <c r="D26" s="12" t="s">
        <v>33</v>
      </c>
      <c r="E26" s="12">
        <v>15</v>
      </c>
      <c r="F26" s="16"/>
      <c r="G26" s="14"/>
      <c r="H26" s="1"/>
    </row>
    <row r="27" s="2" customFormat="1" ht="24" customHeight="1" spans="1:8">
      <c r="A27" s="12">
        <v>23</v>
      </c>
      <c r="B27" s="13" t="s">
        <v>61</v>
      </c>
      <c r="C27" s="12" t="s">
        <v>62</v>
      </c>
      <c r="D27" s="12" t="s">
        <v>33</v>
      </c>
      <c r="E27" s="12">
        <v>10</v>
      </c>
      <c r="F27" s="15">
        <f>SUM(E27:E31)</f>
        <v>54</v>
      </c>
      <c r="G27" s="14"/>
      <c r="H27" s="1"/>
    </row>
    <row r="28" s="2" customFormat="1" ht="24" customHeight="1" spans="1:8">
      <c r="A28" s="12">
        <v>24</v>
      </c>
      <c r="B28" s="13" t="s">
        <v>61</v>
      </c>
      <c r="C28" s="12" t="s">
        <v>63</v>
      </c>
      <c r="D28" s="12" t="s">
        <v>33</v>
      </c>
      <c r="E28" s="12">
        <v>10</v>
      </c>
      <c r="F28" s="17"/>
      <c r="G28" s="14"/>
      <c r="H28" s="1"/>
    </row>
    <row r="29" s="2" customFormat="1" ht="24" customHeight="1" spans="1:8">
      <c r="A29" s="12">
        <v>25</v>
      </c>
      <c r="B29" s="13" t="s">
        <v>61</v>
      </c>
      <c r="C29" s="12" t="s">
        <v>64</v>
      </c>
      <c r="D29" s="12" t="s">
        <v>33</v>
      </c>
      <c r="E29" s="12">
        <v>15</v>
      </c>
      <c r="F29" s="17"/>
      <c r="G29" s="14"/>
      <c r="H29" s="1"/>
    </row>
    <row r="30" s="2" customFormat="1" ht="24" customHeight="1" spans="1:8">
      <c r="A30" s="12">
        <v>26</v>
      </c>
      <c r="B30" s="13" t="s">
        <v>61</v>
      </c>
      <c r="C30" s="12" t="s">
        <v>65</v>
      </c>
      <c r="D30" s="12" t="s">
        <v>33</v>
      </c>
      <c r="E30" s="12">
        <v>15</v>
      </c>
      <c r="F30" s="17"/>
      <c r="G30" s="14"/>
      <c r="H30" s="1"/>
    </row>
    <row r="31" s="2" customFormat="1" ht="24" customHeight="1" spans="1:8">
      <c r="A31" s="12">
        <v>27</v>
      </c>
      <c r="B31" s="13" t="s">
        <v>61</v>
      </c>
      <c r="C31" s="12" t="s">
        <v>66</v>
      </c>
      <c r="D31" s="12" t="s">
        <v>33</v>
      </c>
      <c r="E31" s="12">
        <v>4</v>
      </c>
      <c r="F31" s="16"/>
      <c r="G31" s="14"/>
      <c r="H31" s="1"/>
    </row>
    <row r="32" s="2" customFormat="1" ht="24" customHeight="1" spans="1:8">
      <c r="A32" s="12">
        <v>28</v>
      </c>
      <c r="B32" s="13" t="s">
        <v>67</v>
      </c>
      <c r="C32" s="12" t="s">
        <v>68</v>
      </c>
      <c r="D32" s="12" t="s">
        <v>33</v>
      </c>
      <c r="E32" s="12">
        <v>5</v>
      </c>
      <c r="F32" s="15">
        <f>SUM(E32:E35)</f>
        <v>30</v>
      </c>
      <c r="G32" s="14"/>
      <c r="H32" s="1"/>
    </row>
    <row r="33" s="2" customFormat="1" ht="24" customHeight="1" spans="1:8">
      <c r="A33" s="12">
        <v>29</v>
      </c>
      <c r="B33" s="13" t="s">
        <v>67</v>
      </c>
      <c r="C33" s="12" t="s">
        <v>69</v>
      </c>
      <c r="D33" s="12" t="s">
        <v>33</v>
      </c>
      <c r="E33" s="12">
        <v>5</v>
      </c>
      <c r="F33" s="17"/>
      <c r="G33" s="14"/>
      <c r="H33" s="1"/>
    </row>
    <row r="34" s="2" customFormat="1" ht="24" customHeight="1" spans="1:8">
      <c r="A34" s="12">
        <v>30</v>
      </c>
      <c r="B34" s="13" t="s">
        <v>67</v>
      </c>
      <c r="C34" s="12" t="s">
        <v>70</v>
      </c>
      <c r="D34" s="12" t="s">
        <v>33</v>
      </c>
      <c r="E34" s="12">
        <v>15</v>
      </c>
      <c r="F34" s="17"/>
      <c r="G34" s="14"/>
      <c r="H34" s="1"/>
    </row>
    <row r="35" s="2" customFormat="1" ht="24" customHeight="1" spans="1:8">
      <c r="A35" s="12">
        <v>31</v>
      </c>
      <c r="B35" s="13" t="s">
        <v>67</v>
      </c>
      <c r="C35" s="12" t="s">
        <v>71</v>
      </c>
      <c r="D35" s="12" t="s">
        <v>33</v>
      </c>
      <c r="E35" s="12">
        <v>5</v>
      </c>
      <c r="F35" s="16"/>
      <c r="G35" s="14"/>
      <c r="H35" s="1"/>
    </row>
    <row r="36" s="2" customFormat="1" ht="24" customHeight="1" spans="1:8">
      <c r="A36" s="12">
        <v>32</v>
      </c>
      <c r="B36" s="13" t="s">
        <v>72</v>
      </c>
      <c r="C36" s="12" t="s">
        <v>73</v>
      </c>
      <c r="D36" s="12" t="s">
        <v>33</v>
      </c>
      <c r="E36" s="12">
        <v>6</v>
      </c>
      <c r="F36" s="15">
        <f>SUM(E36:E41)</f>
        <v>40</v>
      </c>
      <c r="G36" s="14"/>
      <c r="H36" s="1"/>
    </row>
    <row r="37" s="2" customFormat="1" ht="24" customHeight="1" spans="1:8">
      <c r="A37" s="12">
        <v>33</v>
      </c>
      <c r="B37" s="13" t="s">
        <v>72</v>
      </c>
      <c r="C37" s="12" t="s">
        <v>74</v>
      </c>
      <c r="D37" s="12" t="s">
        <v>33</v>
      </c>
      <c r="E37" s="12">
        <v>9</v>
      </c>
      <c r="F37" s="17"/>
      <c r="G37" s="14"/>
      <c r="H37" s="1"/>
    </row>
    <row r="38" s="2" customFormat="1" ht="24" customHeight="1" spans="1:8">
      <c r="A38" s="12">
        <v>34</v>
      </c>
      <c r="B38" s="13" t="s">
        <v>72</v>
      </c>
      <c r="C38" s="12" t="s">
        <v>75</v>
      </c>
      <c r="D38" s="12" t="s">
        <v>33</v>
      </c>
      <c r="E38" s="12">
        <v>8</v>
      </c>
      <c r="F38" s="17"/>
      <c r="G38" s="14"/>
      <c r="H38" s="1"/>
    </row>
    <row r="39" s="2" customFormat="1" ht="24" customHeight="1" spans="1:8">
      <c r="A39" s="12">
        <v>35</v>
      </c>
      <c r="B39" s="13" t="s">
        <v>72</v>
      </c>
      <c r="C39" s="12" t="s">
        <v>76</v>
      </c>
      <c r="D39" s="12" t="s">
        <v>33</v>
      </c>
      <c r="E39" s="12">
        <v>5</v>
      </c>
      <c r="F39" s="17"/>
      <c r="G39" s="14"/>
      <c r="H39" s="1"/>
    </row>
    <row r="40" s="2" customFormat="1" ht="24" customHeight="1" spans="1:8">
      <c r="A40" s="12">
        <v>36</v>
      </c>
      <c r="B40" s="13" t="s">
        <v>72</v>
      </c>
      <c r="C40" s="12" t="s">
        <v>77</v>
      </c>
      <c r="D40" s="12" t="s">
        <v>33</v>
      </c>
      <c r="E40" s="12">
        <v>6</v>
      </c>
      <c r="F40" s="17"/>
      <c r="G40" s="14"/>
      <c r="H40" s="1"/>
    </row>
    <row r="41" s="2" customFormat="1" ht="24" customHeight="1" spans="1:8">
      <c r="A41" s="12">
        <v>37</v>
      </c>
      <c r="B41" s="13" t="s">
        <v>72</v>
      </c>
      <c r="C41" s="12" t="s">
        <v>78</v>
      </c>
      <c r="D41" s="12" t="s">
        <v>33</v>
      </c>
      <c r="E41" s="12">
        <v>6</v>
      </c>
      <c r="F41" s="16"/>
      <c r="G41" s="14"/>
      <c r="H41" s="1"/>
    </row>
    <row r="42" s="2" customFormat="1" ht="24" customHeight="1" spans="1:8">
      <c r="A42" s="12">
        <v>38</v>
      </c>
      <c r="B42" s="13" t="s">
        <v>21</v>
      </c>
      <c r="C42" s="12" t="s">
        <v>23</v>
      </c>
      <c r="D42" s="12" t="s">
        <v>33</v>
      </c>
      <c r="E42" s="12">
        <v>5</v>
      </c>
      <c r="F42" s="15">
        <f>SUM(E42:E43)</f>
        <v>13</v>
      </c>
      <c r="G42" s="14"/>
      <c r="H42" s="1"/>
    </row>
    <row r="43" s="2" customFormat="1" ht="24" customHeight="1" spans="1:8">
      <c r="A43" s="12">
        <v>39</v>
      </c>
      <c r="B43" s="13" t="s">
        <v>21</v>
      </c>
      <c r="C43" s="12" t="s">
        <v>79</v>
      </c>
      <c r="D43" s="12" t="s">
        <v>33</v>
      </c>
      <c r="E43" s="12">
        <v>8</v>
      </c>
      <c r="F43" s="16"/>
      <c r="G43" s="14"/>
      <c r="H43" s="1"/>
    </row>
    <row r="44" s="2" customFormat="1" ht="24" customHeight="1" spans="1:8">
      <c r="A44" s="12">
        <v>40</v>
      </c>
      <c r="B44" s="13" t="s">
        <v>80</v>
      </c>
      <c r="C44" s="12" t="s">
        <v>81</v>
      </c>
      <c r="D44" s="12" t="s">
        <v>33</v>
      </c>
      <c r="E44" s="12">
        <v>5</v>
      </c>
      <c r="F44" s="15">
        <f>SUM(E44:E52)</f>
        <v>46</v>
      </c>
      <c r="G44" s="14"/>
      <c r="H44" s="1"/>
    </row>
    <row r="45" s="2" customFormat="1" ht="24" customHeight="1" spans="1:8">
      <c r="A45" s="12">
        <v>41</v>
      </c>
      <c r="B45" s="13" t="s">
        <v>80</v>
      </c>
      <c r="C45" s="12" t="s">
        <v>82</v>
      </c>
      <c r="D45" s="12" t="s">
        <v>33</v>
      </c>
      <c r="E45" s="12">
        <v>4</v>
      </c>
      <c r="F45" s="17"/>
      <c r="G45" s="14"/>
      <c r="H45" s="1"/>
    </row>
    <row r="46" s="2" customFormat="1" ht="24" customHeight="1" spans="1:8">
      <c r="A46" s="12">
        <v>42</v>
      </c>
      <c r="B46" s="13" t="s">
        <v>80</v>
      </c>
      <c r="C46" s="12" t="s">
        <v>83</v>
      </c>
      <c r="D46" s="12" t="s">
        <v>33</v>
      </c>
      <c r="E46" s="12">
        <v>4</v>
      </c>
      <c r="F46" s="17"/>
      <c r="G46" s="14"/>
      <c r="H46" s="1"/>
    </row>
    <row r="47" s="2" customFormat="1" ht="24" customHeight="1" spans="1:8">
      <c r="A47" s="12">
        <v>43</v>
      </c>
      <c r="B47" s="13" t="s">
        <v>80</v>
      </c>
      <c r="C47" s="12" t="s">
        <v>84</v>
      </c>
      <c r="D47" s="12" t="s">
        <v>33</v>
      </c>
      <c r="E47" s="12">
        <v>4</v>
      </c>
      <c r="F47" s="17"/>
      <c r="G47" s="14"/>
      <c r="H47" s="1"/>
    </row>
    <row r="48" s="2" customFormat="1" ht="24" customHeight="1" spans="1:8">
      <c r="A48" s="12">
        <v>44</v>
      </c>
      <c r="B48" s="13" t="s">
        <v>80</v>
      </c>
      <c r="C48" s="12" t="s">
        <v>85</v>
      </c>
      <c r="D48" s="12" t="s">
        <v>33</v>
      </c>
      <c r="E48" s="12">
        <v>4</v>
      </c>
      <c r="F48" s="17"/>
      <c r="G48" s="14"/>
      <c r="H48" s="1"/>
    </row>
    <row r="49" s="2" customFormat="1" ht="24" customHeight="1" spans="1:8">
      <c r="A49" s="12">
        <v>45</v>
      </c>
      <c r="B49" s="13" t="s">
        <v>80</v>
      </c>
      <c r="C49" s="12" t="s">
        <v>86</v>
      </c>
      <c r="D49" s="12" t="s">
        <v>33</v>
      </c>
      <c r="E49" s="12">
        <v>9</v>
      </c>
      <c r="F49" s="17"/>
      <c r="G49" s="14"/>
      <c r="H49" s="1"/>
    </row>
    <row r="50" s="2" customFormat="1" ht="24" customHeight="1" spans="1:8">
      <c r="A50" s="12">
        <v>46</v>
      </c>
      <c r="B50" s="13" t="s">
        <v>80</v>
      </c>
      <c r="C50" s="12" t="s">
        <v>87</v>
      </c>
      <c r="D50" s="12" t="s">
        <v>33</v>
      </c>
      <c r="E50" s="12">
        <v>10</v>
      </c>
      <c r="F50" s="17"/>
      <c r="G50" s="14"/>
      <c r="H50" s="1"/>
    </row>
    <row r="51" s="2" customFormat="1" ht="24" customHeight="1" spans="1:8">
      <c r="A51" s="12">
        <v>47</v>
      </c>
      <c r="B51" s="13" t="s">
        <v>80</v>
      </c>
      <c r="C51" s="12" t="s">
        <v>88</v>
      </c>
      <c r="D51" s="12" t="s">
        <v>33</v>
      </c>
      <c r="E51" s="12">
        <v>2</v>
      </c>
      <c r="F51" s="17"/>
      <c r="G51" s="14"/>
      <c r="H51" s="1"/>
    </row>
    <row r="52" s="2" customFormat="1" ht="24" customHeight="1" spans="1:8">
      <c r="A52" s="12">
        <v>48</v>
      </c>
      <c r="B52" s="13" t="s">
        <v>80</v>
      </c>
      <c r="C52" s="12" t="s">
        <v>89</v>
      </c>
      <c r="D52" s="12" t="s">
        <v>33</v>
      </c>
      <c r="E52" s="12">
        <v>4</v>
      </c>
      <c r="F52" s="16"/>
      <c r="G52" s="14"/>
      <c r="H52" s="1"/>
    </row>
    <row r="53" s="2" customFormat="1" ht="24" customHeight="1" spans="1:8">
      <c r="A53" s="12">
        <v>49</v>
      </c>
      <c r="B53" s="13" t="s">
        <v>90</v>
      </c>
      <c r="C53" s="12" t="s">
        <v>91</v>
      </c>
      <c r="D53" s="12" t="s">
        <v>33</v>
      </c>
      <c r="E53" s="12">
        <v>5</v>
      </c>
      <c r="F53" s="12">
        <f>E53</f>
        <v>5</v>
      </c>
      <c r="G53" s="14"/>
      <c r="H53" s="1"/>
    </row>
    <row r="54" s="2" customFormat="1" ht="24" customHeight="1" spans="1:8">
      <c r="A54" s="12">
        <v>50</v>
      </c>
      <c r="B54" s="13" t="s">
        <v>92</v>
      </c>
      <c r="C54" s="12" t="s">
        <v>93</v>
      </c>
      <c r="D54" s="12" t="s">
        <v>33</v>
      </c>
      <c r="E54" s="12">
        <v>15</v>
      </c>
      <c r="F54" s="15">
        <f>SUM(E54:E55)</f>
        <v>30</v>
      </c>
      <c r="G54" s="14"/>
      <c r="H54" s="1"/>
    </row>
    <row r="55" s="2" customFormat="1" ht="24" customHeight="1" spans="1:8">
      <c r="A55" s="12">
        <v>51</v>
      </c>
      <c r="B55" s="13" t="s">
        <v>92</v>
      </c>
      <c r="C55" s="12" t="s">
        <v>94</v>
      </c>
      <c r="D55" s="12" t="s">
        <v>33</v>
      </c>
      <c r="E55" s="12">
        <v>15</v>
      </c>
      <c r="F55" s="16"/>
      <c r="G55" s="14"/>
      <c r="H55" s="1"/>
    </row>
    <row r="56" s="2" customFormat="1" ht="24" customHeight="1" spans="1:8">
      <c r="A56" s="12">
        <v>52</v>
      </c>
      <c r="B56" s="13" t="s">
        <v>95</v>
      </c>
      <c r="C56" s="12" t="s">
        <v>96</v>
      </c>
      <c r="D56" s="12" t="s">
        <v>33</v>
      </c>
      <c r="E56" s="12">
        <v>3</v>
      </c>
      <c r="F56" s="15">
        <f>SUM(E56:E57)</f>
        <v>7</v>
      </c>
      <c r="G56" s="14"/>
      <c r="H56" s="1"/>
    </row>
    <row r="57" s="2" customFormat="1" ht="24" customHeight="1" spans="1:8">
      <c r="A57" s="12">
        <v>53</v>
      </c>
      <c r="B57" s="13" t="s">
        <v>95</v>
      </c>
      <c r="C57" s="12" t="s">
        <v>97</v>
      </c>
      <c r="D57" s="12" t="s">
        <v>33</v>
      </c>
      <c r="E57" s="12">
        <v>4</v>
      </c>
      <c r="F57" s="16"/>
      <c r="G57" s="14"/>
      <c r="H57" s="1"/>
    </row>
    <row r="58" s="2" customFormat="1" ht="24" customHeight="1" spans="1:8">
      <c r="A58" s="12">
        <v>54</v>
      </c>
      <c r="B58" s="13" t="s">
        <v>98</v>
      </c>
      <c r="C58" s="12" t="s">
        <v>99</v>
      </c>
      <c r="D58" s="12" t="s">
        <v>33</v>
      </c>
      <c r="E58" s="12">
        <v>5</v>
      </c>
      <c r="F58" s="15">
        <f>SUM(E58:E59)</f>
        <v>10</v>
      </c>
      <c r="G58" s="14"/>
      <c r="H58" s="1"/>
    </row>
    <row r="59" s="2" customFormat="1" ht="24" customHeight="1" spans="1:8">
      <c r="A59" s="12">
        <v>55</v>
      </c>
      <c r="B59" s="13" t="s">
        <v>98</v>
      </c>
      <c r="C59" s="12" t="s">
        <v>100</v>
      </c>
      <c r="D59" s="12" t="s">
        <v>33</v>
      </c>
      <c r="E59" s="12">
        <v>5</v>
      </c>
      <c r="F59" s="16"/>
      <c r="G59" s="14"/>
      <c r="H59" s="1"/>
    </row>
    <row r="60" s="2" customFormat="1" ht="24" customHeight="1" spans="1:8">
      <c r="A60" s="12">
        <v>56</v>
      </c>
      <c r="B60" s="13" t="s">
        <v>101</v>
      </c>
      <c r="C60" s="12" t="s">
        <v>102</v>
      </c>
      <c r="D60" s="12" t="s">
        <v>33</v>
      </c>
      <c r="E60" s="12">
        <v>4</v>
      </c>
      <c r="F60" s="15">
        <f>SUM(E60:E62)</f>
        <v>10</v>
      </c>
      <c r="G60" s="14"/>
      <c r="H60" s="1"/>
    </row>
    <row r="61" s="2" customFormat="1" ht="24" customHeight="1" spans="1:8">
      <c r="A61" s="12">
        <v>57</v>
      </c>
      <c r="B61" s="13" t="s">
        <v>101</v>
      </c>
      <c r="C61" s="12" t="s">
        <v>103</v>
      </c>
      <c r="D61" s="12" t="s">
        <v>33</v>
      </c>
      <c r="E61" s="12">
        <v>3</v>
      </c>
      <c r="F61" s="17"/>
      <c r="G61" s="14"/>
      <c r="H61" s="1"/>
    </row>
    <row r="62" s="2" customFormat="1" ht="24" customHeight="1" spans="1:8">
      <c r="A62" s="12">
        <v>58</v>
      </c>
      <c r="B62" s="13" t="s">
        <v>101</v>
      </c>
      <c r="C62" s="12" t="s">
        <v>104</v>
      </c>
      <c r="D62" s="12" t="s">
        <v>33</v>
      </c>
      <c r="E62" s="12">
        <v>3</v>
      </c>
      <c r="F62" s="16"/>
      <c r="G62" s="14"/>
      <c r="H62" s="1"/>
    </row>
    <row r="63" s="1" customFormat="1" ht="40" customHeight="1" spans="1:7">
      <c r="A63" s="12" t="s">
        <v>29</v>
      </c>
      <c r="B63" s="13"/>
      <c r="C63" s="18"/>
      <c r="D63" s="12"/>
      <c r="E63" s="12">
        <f>SUM(E5:E62)</f>
        <v>400</v>
      </c>
      <c r="F63" s="12">
        <f>SUM(F5:F62)</f>
        <v>400</v>
      </c>
      <c r="G63" s="19"/>
    </row>
  </sheetData>
  <autoFilter ref="A4:H63">
    <extLst/>
  </autoFilter>
  <sortState ref="A5:E62">
    <sortCondition ref="A5"/>
  </sortState>
  <mergeCells count="18">
    <mergeCell ref="A1:B1"/>
    <mergeCell ref="A2:G2"/>
    <mergeCell ref="A63:B63"/>
    <mergeCell ref="F8:F9"/>
    <mergeCell ref="F10:F13"/>
    <mergeCell ref="F14:F16"/>
    <mergeCell ref="F17:F21"/>
    <mergeCell ref="F22:F23"/>
    <mergeCell ref="F24:F26"/>
    <mergeCell ref="F27:F31"/>
    <mergeCell ref="F32:F35"/>
    <mergeCell ref="F36:F41"/>
    <mergeCell ref="F42:F43"/>
    <mergeCell ref="F44:F52"/>
    <mergeCell ref="F54:F55"/>
    <mergeCell ref="F56:F57"/>
    <mergeCell ref="F58:F59"/>
    <mergeCell ref="F60:F62"/>
  </mergeCells>
  <pageMargins left="0.751388888888889" right="0.751388888888889" top="1.10208333333333" bottom="1.29861111111111" header="0.5" footer="0.5"/>
  <pageSetup paperSize="9" scale="60" fitToHeight="0" orientation="portrait" horizontalDpi="600"/>
  <headerFooter/>
  <ignoredErrors>
    <ignoredError sqref="F8:F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总表702万</vt:lpstr>
      <vt:lpstr>高质量庭院经济发展试点</vt:lpstr>
      <vt:lpstr>考核奖励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吴嘉慧</cp:lastModifiedBy>
  <dcterms:created xsi:type="dcterms:W3CDTF">2014-07-04T02:14:00Z</dcterms:created>
  <cp:lastPrinted>2018-03-27T00:39:00Z</cp:lastPrinted>
  <dcterms:modified xsi:type="dcterms:W3CDTF">2023-12-05T08:23:21Z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A686803D675B466C845E40AC959DCAFB</vt:lpwstr>
  </property>
</Properties>
</file>