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Sheet1!$A$1:$I$16</definedName>
  </definedNames>
  <calcPr calcId="144525"/>
</workbook>
</file>

<file path=xl/sharedStrings.xml><?xml version="1.0" encoding="utf-8"?>
<sst xmlns="http://schemas.openxmlformats.org/spreadsheetml/2006/main" count="57" uniqueCount="55">
  <si>
    <t>衡南县2021年农村道路客运班车燃油补贴发放情况明细表</t>
  </si>
  <si>
    <t>填报单位：衡南县道路运输服务中心             所属公司：衡汽集团衡南县运输有限责任公司                    填报日期：2022年11月24日</t>
  </si>
  <si>
    <t>序号</t>
  </si>
  <si>
    <t>车牌号</t>
  </si>
  <si>
    <t>车主姓名</t>
  </si>
  <si>
    <t>线路起讫点</t>
  </si>
  <si>
    <t>座位</t>
  </si>
  <si>
    <t>座位系数</t>
  </si>
  <si>
    <t>补贴金额</t>
  </si>
  <si>
    <t>地址</t>
  </si>
  <si>
    <t>备注</t>
  </si>
  <si>
    <t>湘D97056</t>
  </si>
  <si>
    <t>谭海兵</t>
  </si>
  <si>
    <t>云集至松江</t>
  </si>
  <si>
    <t>衡南县松江镇金盆村肖家组</t>
  </si>
  <si>
    <t>湘D96955</t>
  </si>
  <si>
    <t>许亮亮</t>
  </si>
  <si>
    <t>川口至云集</t>
  </si>
  <si>
    <t>衡南县洪山镇高原村江仁头组</t>
  </si>
  <si>
    <t>湘D96991</t>
  </si>
  <si>
    <t>陈庆涛</t>
  </si>
  <si>
    <t>桂田至云集镇</t>
  </si>
  <si>
    <t>衡南县硫市镇大利村畔泥组</t>
  </si>
  <si>
    <t>湘D96956</t>
  </si>
  <si>
    <t>邓文武</t>
  </si>
  <si>
    <t>云集至川口</t>
  </si>
  <si>
    <t>湖南省衡南县川口办事处龙桥村龙头组</t>
  </si>
  <si>
    <t>湘D96085</t>
  </si>
  <si>
    <t>李树林</t>
  </si>
  <si>
    <t>金竹至花桥</t>
  </si>
  <si>
    <t>衡南县铁丝塘镇上枫林村新屋组</t>
  </si>
  <si>
    <t>湘D96267</t>
  </si>
  <si>
    <t>刘继宝</t>
  </si>
  <si>
    <t>蒸市村至茅市镇</t>
  </si>
  <si>
    <t>衡南县近尾洲镇兰秀村兰秀皂组</t>
  </si>
  <si>
    <t>湘D96029</t>
  </si>
  <si>
    <t>陈秋二</t>
  </si>
  <si>
    <t>泉边村至云集镇</t>
  </si>
  <si>
    <t>衡南县江口镇沙子塘村官塘组</t>
  </si>
  <si>
    <t>湘D95989</t>
  </si>
  <si>
    <t>罗燕生</t>
  </si>
  <si>
    <t>双林村至茶市镇</t>
  </si>
  <si>
    <t>衡南县茶市镇大兴村乌子组</t>
  </si>
  <si>
    <t>湘D95858</t>
  </si>
  <si>
    <t>程娜</t>
  </si>
  <si>
    <t>樟树脚至云集镇</t>
  </si>
  <si>
    <t>衡阳市珠晖区东风北路277号2601户</t>
  </si>
  <si>
    <t>湘D95579</t>
  </si>
  <si>
    <t>颜岳华</t>
  </si>
  <si>
    <t>金石村至花桥镇</t>
  </si>
  <si>
    <t>衡南县川口办事处源头村石门组</t>
  </si>
  <si>
    <t>湘D96042</t>
  </si>
  <si>
    <t>宝盖至云集</t>
  </si>
  <si>
    <t>小计：</t>
  </si>
  <si>
    <t xml:space="preserve">制表人：肖志文                                        审核人：谭小勇                                     负责人：陈天江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</si>
</sst>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b/>
      <sz val="11"/>
      <color theme="1"/>
      <name val="华文仿宋"/>
      <charset val="134"/>
    </font>
    <font>
      <b/>
      <sz val="11"/>
      <color theme="1"/>
      <name val="仿宋"/>
      <charset val="134"/>
    </font>
    <font>
      <b/>
      <sz val="10"/>
      <color theme="1"/>
      <name val="仿宋"/>
      <charset val="134"/>
    </font>
    <font>
      <b/>
      <sz val="10"/>
      <color theme="1"/>
      <name val="华文仿宋"/>
      <charset val="134"/>
    </font>
    <font>
      <sz val="11"/>
      <color theme="1"/>
      <name val="华文仿宋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color theme="1"/>
      <name val="仿宋"/>
      <charset val="134"/>
    </font>
    <font>
      <b/>
      <sz val="20"/>
      <color indexed="8"/>
      <name val="仿宋"/>
      <charset val="134"/>
    </font>
    <font>
      <b/>
      <sz val="11"/>
      <color indexed="8"/>
      <name val="仿宋"/>
      <charset val="134"/>
    </font>
    <font>
      <b/>
      <sz val="10"/>
      <color indexed="8"/>
      <name val="仿宋"/>
      <charset val="134"/>
    </font>
    <font>
      <b/>
      <sz val="10"/>
      <name val="仿宋"/>
      <charset val="134"/>
    </font>
    <font>
      <b/>
      <sz val="8"/>
      <color indexed="8"/>
      <name val="仿宋"/>
      <charset val="134"/>
    </font>
    <font>
      <b/>
      <sz val="9"/>
      <color indexed="8"/>
      <name val="仿宋"/>
      <charset val="134"/>
    </font>
    <font>
      <b/>
      <sz val="10"/>
      <color indexed="8"/>
      <name val="华文仿宋"/>
      <charset val="134"/>
    </font>
    <font>
      <sz val="10"/>
      <name val="华文仿宋"/>
      <charset val="134"/>
    </font>
    <font>
      <sz val="9"/>
      <name val="华文仿宋"/>
      <charset val="134"/>
    </font>
    <font>
      <sz val="10"/>
      <color theme="1"/>
      <name val="华文仿宋"/>
      <charset val="134"/>
    </font>
    <font>
      <sz val="8"/>
      <name val="华文仿宋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8"/>
      <color theme="1"/>
      <name val="华文仿宋"/>
      <charset val="134"/>
    </font>
    <font>
      <b/>
      <sz val="8"/>
      <name val="华文仿宋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9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8" fillId="3" borderId="9" applyNumberFormat="0" applyAlignment="0" applyProtection="0">
      <alignment vertical="center"/>
    </xf>
    <xf numFmtId="0" fontId="42" fillId="3" borderId="10" applyNumberFormat="0" applyAlignment="0" applyProtection="0">
      <alignment vertical="center"/>
    </xf>
    <xf numFmtId="0" fontId="38" fillId="17" borderId="13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/>
    <xf numFmtId="0" fontId="43" fillId="0" borderId="0"/>
    <xf numFmtId="0" fontId="43" fillId="0" borderId="0" applyNumberFormat="0" applyFont="0" applyFill="0" applyBorder="0" applyAlignment="0" applyProtection="0"/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49" fontId="7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49" applyFont="1" applyFill="1" applyBorder="1" applyAlignment="1">
      <alignment horizontal="center" vertical="center" wrapText="1"/>
    </xf>
    <xf numFmtId="0" fontId="16" fillId="0" borderId="2" xfId="49" applyFont="1" applyFill="1" applyBorder="1" applyAlignment="1">
      <alignment horizontal="center" vertical="center"/>
    </xf>
    <xf numFmtId="0" fontId="17" fillId="0" borderId="2" xfId="49" applyFont="1" applyFill="1" applyBorder="1" applyAlignment="1">
      <alignment horizontal="center" vertical="center"/>
    </xf>
    <xf numFmtId="0" fontId="18" fillId="0" borderId="2" xfId="49" applyFont="1" applyFill="1" applyBorder="1" applyAlignment="1">
      <alignment horizontal="center" vertical="center" wrapText="1"/>
    </xf>
    <xf numFmtId="0" fontId="17" fillId="0" borderId="2" xfId="49" applyNumberFormat="1" applyFont="1" applyFill="1" applyBorder="1" applyAlignment="1">
      <alignment horizontal="center" vertical="center"/>
    </xf>
    <xf numFmtId="0" fontId="19" fillId="0" borderId="2" xfId="49" applyFont="1" applyFill="1" applyBorder="1" applyAlignment="1">
      <alignment horizontal="center" vertical="center" wrapText="1"/>
    </xf>
    <xf numFmtId="0" fontId="16" fillId="0" borderId="2" xfId="53" applyNumberFormat="1" applyFont="1" applyFill="1" applyBorder="1" applyAlignment="1">
      <alignment horizontal="center" vertical="center"/>
    </xf>
    <xf numFmtId="49" fontId="16" fillId="0" borderId="2" xfId="49" applyNumberFormat="1" applyFont="1" applyFill="1" applyBorder="1" applyAlignment="1">
      <alignment horizontal="center" vertical="center"/>
    </xf>
    <xf numFmtId="0" fontId="16" fillId="0" borderId="2" xfId="49" applyFont="1" applyFill="1" applyBorder="1" applyAlignment="1">
      <alignment horizontal="center" vertical="center" wrapText="1"/>
    </xf>
    <xf numFmtId="49" fontId="19" fillId="0" borderId="2" xfId="49" applyNumberFormat="1" applyFont="1" applyFill="1" applyBorder="1" applyAlignment="1">
      <alignment horizontal="center" vertical="center" wrapText="1"/>
    </xf>
    <xf numFmtId="0" fontId="16" fillId="0" borderId="4" xfId="49" applyFont="1" applyFill="1" applyBorder="1" applyAlignment="1">
      <alignment horizontal="center" vertical="center"/>
    </xf>
    <xf numFmtId="0" fontId="17" fillId="0" borderId="5" xfId="49" applyFont="1" applyFill="1" applyBorder="1" applyAlignment="1">
      <alignment horizontal="center" vertical="center"/>
    </xf>
    <xf numFmtId="0" fontId="16" fillId="0" borderId="5" xfId="49" applyFont="1" applyFill="1" applyBorder="1" applyAlignment="1">
      <alignment horizontal="center" vertical="center"/>
    </xf>
    <xf numFmtId="0" fontId="16" fillId="0" borderId="5" xfId="49" applyNumberFormat="1" applyFont="1" applyFill="1" applyBorder="1" applyAlignment="1">
      <alignment horizontal="center" vertical="center"/>
    </xf>
    <xf numFmtId="49" fontId="16" fillId="0" borderId="6" xfId="49" applyNumberFormat="1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>
      <alignment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horizontal="left" vertical="center"/>
    </xf>
    <xf numFmtId="0" fontId="23" fillId="0" borderId="2" xfId="49" applyFont="1" applyFill="1" applyBorder="1" applyAlignment="1">
      <alignment horizontal="center" vertical="center" wrapText="1"/>
    </xf>
    <xf numFmtId="0" fontId="24" fillId="0" borderId="2" xfId="49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  <cellStyle name="常规_Sheet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zoomScale="130" zoomScaleNormal="130" workbookViewId="0">
      <selection activeCell="J8" sqref="J8"/>
    </sheetView>
  </sheetViews>
  <sheetFormatPr defaultColWidth="9" defaultRowHeight="13.5"/>
  <cols>
    <col min="1" max="1" width="4.375" style="3" customWidth="1"/>
    <col min="2" max="2" width="9.5" style="7" customWidth="1"/>
    <col min="3" max="3" width="8.125" customWidth="1"/>
    <col min="4" max="4" width="12.375" customWidth="1"/>
    <col min="5" max="5" width="4.625" customWidth="1"/>
    <col min="6" max="6" width="4.375" style="8" customWidth="1"/>
    <col min="7" max="7" width="11" customWidth="1"/>
    <col min="8" max="8" width="19.375" customWidth="1"/>
    <col min="9" max="9" width="9.625" style="9" customWidth="1"/>
  </cols>
  <sheetData>
    <row r="1" s="1" customFormat="1" ht="4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2" customFormat="1" ht="24.95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="3" customFormat="1" ht="32.45" customHeight="1" spans="1:9">
      <c r="A3" s="12" t="s">
        <v>2</v>
      </c>
      <c r="B3" s="13" t="s">
        <v>3</v>
      </c>
      <c r="C3" s="12" t="s">
        <v>4</v>
      </c>
      <c r="D3" s="12" t="s">
        <v>5</v>
      </c>
      <c r="E3" s="14" t="s">
        <v>6</v>
      </c>
      <c r="F3" s="15" t="s">
        <v>7</v>
      </c>
      <c r="G3" s="16" t="s">
        <v>8</v>
      </c>
      <c r="H3" s="12" t="s">
        <v>9</v>
      </c>
      <c r="I3" s="15" t="s">
        <v>10</v>
      </c>
    </row>
    <row r="4" s="4" customFormat="1" ht="27" customHeight="1" spans="1:9">
      <c r="A4" s="17">
        <v>1</v>
      </c>
      <c r="B4" s="18" t="s">
        <v>11</v>
      </c>
      <c r="C4" s="18" t="s">
        <v>12</v>
      </c>
      <c r="D4" s="19" t="s">
        <v>13</v>
      </c>
      <c r="E4" s="18">
        <v>19</v>
      </c>
      <c r="F4" s="20">
        <v>9</v>
      </c>
      <c r="G4" s="21">
        <v>6361.2</v>
      </c>
      <c r="H4" s="22" t="s">
        <v>14</v>
      </c>
      <c r="I4" s="39"/>
    </row>
    <row r="5" s="4" customFormat="1" ht="27" customHeight="1" spans="1:9">
      <c r="A5" s="17">
        <v>2</v>
      </c>
      <c r="B5" s="18" t="s">
        <v>15</v>
      </c>
      <c r="C5" s="23" t="s">
        <v>16</v>
      </c>
      <c r="D5" s="19" t="s">
        <v>17</v>
      </c>
      <c r="E5" s="24">
        <v>26</v>
      </c>
      <c r="F5" s="25">
        <v>24</v>
      </c>
      <c r="G5" s="21">
        <v>16963.2</v>
      </c>
      <c r="H5" s="26" t="s">
        <v>18</v>
      </c>
      <c r="I5" s="22"/>
    </row>
    <row r="6" s="4" customFormat="1" ht="27" customHeight="1" spans="1:9">
      <c r="A6" s="17">
        <v>3</v>
      </c>
      <c r="B6" s="27" t="s">
        <v>19</v>
      </c>
      <c r="C6" s="18" t="s">
        <v>20</v>
      </c>
      <c r="D6" s="28" t="s">
        <v>21</v>
      </c>
      <c r="E6" s="29">
        <v>19</v>
      </c>
      <c r="F6" s="20">
        <v>19</v>
      </c>
      <c r="G6" s="19">
        <v>13429.2</v>
      </c>
      <c r="H6" s="22" t="s">
        <v>22</v>
      </c>
      <c r="I6" s="39"/>
    </row>
    <row r="7" s="4" customFormat="1" ht="27" customHeight="1" spans="1:9">
      <c r="A7" s="17">
        <v>4</v>
      </c>
      <c r="B7" s="18" t="s">
        <v>23</v>
      </c>
      <c r="C7" s="23" t="s">
        <v>24</v>
      </c>
      <c r="D7" s="19" t="s">
        <v>25</v>
      </c>
      <c r="E7" s="24">
        <v>26</v>
      </c>
      <c r="F7" s="25">
        <v>23</v>
      </c>
      <c r="G7" s="21">
        <v>16256.4</v>
      </c>
      <c r="H7" s="26" t="s">
        <v>26</v>
      </c>
      <c r="I7" s="22"/>
    </row>
    <row r="8" s="4" customFormat="1" ht="27" customHeight="1" spans="1:9">
      <c r="A8" s="17">
        <v>5</v>
      </c>
      <c r="B8" s="18" t="s">
        <v>27</v>
      </c>
      <c r="C8" s="18" t="s">
        <v>28</v>
      </c>
      <c r="D8" s="19" t="s">
        <v>29</v>
      </c>
      <c r="E8" s="24">
        <v>23</v>
      </c>
      <c r="F8" s="25">
        <v>19</v>
      </c>
      <c r="G8" s="19">
        <v>13429.2</v>
      </c>
      <c r="H8" s="22" t="s">
        <v>30</v>
      </c>
      <c r="I8" s="22"/>
    </row>
    <row r="9" s="4" customFormat="1" ht="27" customHeight="1" spans="1:9">
      <c r="A9" s="17">
        <v>6</v>
      </c>
      <c r="B9" s="18" t="s">
        <v>31</v>
      </c>
      <c r="C9" s="18" t="s">
        <v>32</v>
      </c>
      <c r="D9" s="19" t="s">
        <v>33</v>
      </c>
      <c r="E9" s="30">
        <v>19</v>
      </c>
      <c r="F9" s="25">
        <v>19</v>
      </c>
      <c r="G9" s="19">
        <v>13429.2</v>
      </c>
      <c r="H9" s="22" t="s">
        <v>34</v>
      </c>
      <c r="I9" s="22"/>
    </row>
    <row r="10" s="4" customFormat="1" ht="27" customHeight="1" spans="1:9">
      <c r="A10" s="17">
        <v>7</v>
      </c>
      <c r="B10" s="18" t="s">
        <v>35</v>
      </c>
      <c r="C10" s="18" t="s">
        <v>36</v>
      </c>
      <c r="D10" s="19" t="s">
        <v>37</v>
      </c>
      <c r="E10" s="24">
        <v>19</v>
      </c>
      <c r="F10" s="25">
        <v>9</v>
      </c>
      <c r="G10" s="21">
        <v>6361.2</v>
      </c>
      <c r="H10" s="22" t="s">
        <v>38</v>
      </c>
      <c r="I10" s="22"/>
    </row>
    <row r="11" s="4" customFormat="1" ht="27" customHeight="1" spans="1:9">
      <c r="A11" s="17">
        <v>8</v>
      </c>
      <c r="B11" s="18" t="s">
        <v>39</v>
      </c>
      <c r="C11" s="18" t="s">
        <v>40</v>
      </c>
      <c r="D11" s="19" t="s">
        <v>41</v>
      </c>
      <c r="E11" s="24">
        <v>24</v>
      </c>
      <c r="F11" s="25">
        <v>22</v>
      </c>
      <c r="G11" s="21">
        <v>15549.6</v>
      </c>
      <c r="H11" s="22" t="s">
        <v>42</v>
      </c>
      <c r="I11" s="22"/>
    </row>
    <row r="12" s="4" customFormat="1" ht="27" customHeight="1" spans="1:9">
      <c r="A12" s="17">
        <v>9</v>
      </c>
      <c r="B12" s="18" t="s">
        <v>43</v>
      </c>
      <c r="C12" s="18" t="s">
        <v>44</v>
      </c>
      <c r="D12" s="19" t="s">
        <v>45</v>
      </c>
      <c r="E12" s="24">
        <v>29</v>
      </c>
      <c r="F12" s="25">
        <v>29</v>
      </c>
      <c r="G12" s="19">
        <v>20497.2</v>
      </c>
      <c r="H12" s="22" t="s">
        <v>46</v>
      </c>
      <c r="I12" s="22"/>
    </row>
    <row r="13" s="4" customFormat="1" ht="27" customHeight="1" spans="1:9">
      <c r="A13" s="17">
        <v>10</v>
      </c>
      <c r="B13" s="18" t="s">
        <v>47</v>
      </c>
      <c r="C13" s="18" t="s">
        <v>48</v>
      </c>
      <c r="D13" s="19" t="s">
        <v>49</v>
      </c>
      <c r="E13" s="31">
        <v>19</v>
      </c>
      <c r="F13" s="25">
        <v>3</v>
      </c>
      <c r="G13" s="19">
        <v>2120.4</v>
      </c>
      <c r="H13" s="22" t="s">
        <v>50</v>
      </c>
      <c r="I13" s="40"/>
    </row>
    <row r="14" s="5" customFormat="1" ht="27" customHeight="1" spans="1:9">
      <c r="A14" s="17">
        <v>11</v>
      </c>
      <c r="B14" s="18" t="s">
        <v>51</v>
      </c>
      <c r="C14" s="18" t="s">
        <v>36</v>
      </c>
      <c r="D14" s="19" t="s">
        <v>52</v>
      </c>
      <c r="E14" s="24">
        <v>31</v>
      </c>
      <c r="F14" s="25">
        <v>15</v>
      </c>
      <c r="G14" s="19">
        <v>10602</v>
      </c>
      <c r="H14" s="22" t="s">
        <v>38</v>
      </c>
      <c r="I14" s="22"/>
    </row>
    <row r="15" s="6" customFormat="1" ht="27" customHeight="1" spans="1:9">
      <c r="A15" s="32"/>
      <c r="B15" s="33" t="s">
        <v>53</v>
      </c>
      <c r="C15" s="34"/>
      <c r="D15" s="33"/>
      <c r="E15" s="35">
        <f>SUM(E4:E14)</f>
        <v>254</v>
      </c>
      <c r="F15" s="36">
        <f>SUM(F4:F14)</f>
        <v>191</v>
      </c>
      <c r="G15" s="37">
        <f>SUM(G4:G14)</f>
        <v>134998.8</v>
      </c>
      <c r="H15" s="34"/>
      <c r="I15" s="41"/>
    </row>
    <row r="16" s="6" customFormat="1" ht="24" customHeight="1" spans="1:9">
      <c r="A16" s="38" t="s">
        <v>54</v>
      </c>
      <c r="B16" s="38"/>
      <c r="C16" s="38"/>
      <c r="D16" s="38"/>
      <c r="E16" s="38"/>
      <c r="F16" s="38"/>
      <c r="G16" s="38"/>
      <c r="H16" s="38"/>
      <c r="I16" s="38"/>
    </row>
  </sheetData>
  <mergeCells count="3">
    <mergeCell ref="A1:I1"/>
    <mergeCell ref="A2:I2"/>
    <mergeCell ref="A16:I16"/>
  </mergeCells>
  <pageMargins left="0.708661417322835" right="0.62992125984252" top="0.748031496062992" bottom="0.748031496062992" header="0.31496062992126" footer="0.31496062992126"/>
  <pageSetup paperSize="9" orientation="landscape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茜茜</cp:lastModifiedBy>
  <dcterms:created xsi:type="dcterms:W3CDTF">2006-09-13T11:21:00Z</dcterms:created>
  <cp:lastPrinted>2022-11-25T10:39:00Z</cp:lastPrinted>
  <dcterms:modified xsi:type="dcterms:W3CDTF">2022-12-08T07:33:04Z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  <property fmtid="{D5CDD505-2E9C-101B-9397-08002B2CF9AE}" pid="3" name="ICV">
    <vt:lpwstr>51A1CE06B5734363B1C8638E8B78971C</vt:lpwstr>
  </property>
</Properties>
</file>